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eveloppement_durable\1. CLIMAT &amp; TERRITOIRES\1- Projets en cours\16DDU0C206_Urbayiti_UE_Haiti\5. Composante B_MICT-PaP-Sud\4. Mairie Port-au-Prince\2. PAEEV\PAEEV-Phase 2\1. DAO\"/>
    </mc:Choice>
  </mc:AlternateContent>
  <bookViews>
    <workbookView xWindow="0" yWindow="0" windowWidth="20430" windowHeight="10215" activeTab="1"/>
  </bookViews>
  <sheets>
    <sheet name="DPGF Synthèse" sheetId="1" r:id="rId1"/>
    <sheet name="DPGF Titulaire " sheetId="2" r:id="rId2"/>
    <sheet name="DPGF Sous-traitant optionnel" sheetId="4" r:id="rId3"/>
    <sheet name="DPGF Sous-traitant 2 optionnel" sheetId="5" r:id="rId4"/>
  </sheets>
  <definedNames>
    <definedName name="_xlnm.Print_Area" localSheetId="3">'DPGF Sous-traitant 2 optionnel'!$A$1:$R$51</definedName>
    <definedName name="_xlnm.Print_Area" localSheetId="2">'DPGF Sous-traitant optionnel'!$A$1:$R$51</definedName>
    <definedName name="_xlnm.Print_Area" localSheetId="1">'DPGF Titulaire '!$A$1:$R$51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M49" i="5"/>
  <c r="K43" i="5"/>
  <c r="K45" i="5" s="1"/>
  <c r="J43" i="5"/>
  <c r="J45" i="5" s="1"/>
  <c r="I43" i="5"/>
  <c r="H43" i="5"/>
  <c r="G43" i="5"/>
  <c r="G45" i="5" s="1"/>
  <c r="F43" i="5"/>
  <c r="F45" i="5" s="1"/>
  <c r="E43" i="5"/>
  <c r="D43" i="5"/>
  <c r="C43" i="5"/>
  <c r="C45" i="5" s="1"/>
  <c r="B43" i="5"/>
  <c r="B45" i="5" s="1"/>
  <c r="M37" i="5"/>
  <c r="L37" i="5"/>
  <c r="M36" i="5"/>
  <c r="L36" i="5"/>
  <c r="M35" i="5"/>
  <c r="L35" i="5"/>
  <c r="M34" i="5"/>
  <c r="L34" i="5"/>
  <c r="M33" i="5"/>
  <c r="L33" i="5"/>
  <c r="M31" i="5"/>
  <c r="L31" i="5"/>
  <c r="M30" i="5"/>
  <c r="L30" i="5"/>
  <c r="M29" i="5"/>
  <c r="L29" i="5"/>
  <c r="M28" i="5"/>
  <c r="L28" i="5"/>
  <c r="M27" i="5"/>
  <c r="L27" i="5"/>
  <c r="M25" i="5"/>
  <c r="L25" i="5"/>
  <c r="M24" i="5"/>
  <c r="L24" i="5"/>
  <c r="M23" i="5"/>
  <c r="L23" i="5"/>
  <c r="M22" i="5"/>
  <c r="L22" i="5"/>
  <c r="M21" i="5"/>
  <c r="L21" i="5"/>
  <c r="M19" i="5"/>
  <c r="L19" i="5"/>
  <c r="O18" i="5"/>
  <c r="M18" i="5"/>
  <c r="L18" i="5"/>
  <c r="O17" i="5"/>
  <c r="M17" i="5"/>
  <c r="L17" i="5"/>
  <c r="O16" i="5"/>
  <c r="M16" i="5"/>
  <c r="L16" i="5"/>
  <c r="O15" i="5"/>
  <c r="M15" i="5"/>
  <c r="L15" i="5"/>
  <c r="O14" i="5"/>
  <c r="O13" i="5"/>
  <c r="M13" i="5"/>
  <c r="L13" i="5"/>
  <c r="O12" i="5"/>
  <c r="M12" i="5"/>
  <c r="L12" i="5"/>
  <c r="O11" i="5"/>
  <c r="M11" i="5"/>
  <c r="L11" i="5"/>
  <c r="M47" i="5" s="1"/>
  <c r="O10" i="5"/>
  <c r="M10" i="5"/>
  <c r="L10" i="5"/>
  <c r="O9" i="5"/>
  <c r="M9" i="5"/>
  <c r="M48" i="5" s="1"/>
  <c r="M50" i="5" s="1"/>
  <c r="L9" i="5"/>
  <c r="D7" i="1"/>
  <c r="C7" i="1"/>
  <c r="M49" i="4"/>
  <c r="K43" i="4"/>
  <c r="K45" i="4" s="1"/>
  <c r="J43" i="4"/>
  <c r="J45" i="4" s="1"/>
  <c r="I43" i="4"/>
  <c r="I44" i="4" s="1"/>
  <c r="H43" i="4"/>
  <c r="G43" i="4"/>
  <c r="G45" i="4" s="1"/>
  <c r="F43" i="4"/>
  <c r="F45" i="4" s="1"/>
  <c r="E43" i="4"/>
  <c r="E44" i="4" s="1"/>
  <c r="D43" i="4"/>
  <c r="D45" i="4" s="1"/>
  <c r="C43" i="4"/>
  <c r="C45" i="4" s="1"/>
  <c r="B43" i="4"/>
  <c r="B45" i="4" s="1"/>
  <c r="M37" i="4"/>
  <c r="L37" i="4"/>
  <c r="M36" i="4"/>
  <c r="L36" i="4"/>
  <c r="M35" i="4"/>
  <c r="L35" i="4"/>
  <c r="M34" i="4"/>
  <c r="L34" i="4"/>
  <c r="M33" i="4"/>
  <c r="L33" i="4"/>
  <c r="M31" i="4"/>
  <c r="L31" i="4"/>
  <c r="M30" i="4"/>
  <c r="L30" i="4"/>
  <c r="M29" i="4"/>
  <c r="L29" i="4"/>
  <c r="M28" i="4"/>
  <c r="L28" i="4"/>
  <c r="M27" i="4"/>
  <c r="L27" i="4"/>
  <c r="M25" i="4"/>
  <c r="L25" i="4"/>
  <c r="M24" i="4"/>
  <c r="L24" i="4"/>
  <c r="M23" i="4"/>
  <c r="L23" i="4"/>
  <c r="M22" i="4"/>
  <c r="L22" i="4"/>
  <c r="M21" i="4"/>
  <c r="L21" i="4"/>
  <c r="M19" i="4"/>
  <c r="L19" i="4"/>
  <c r="O18" i="4"/>
  <c r="M18" i="4"/>
  <c r="L18" i="4"/>
  <c r="O17" i="4"/>
  <c r="M17" i="4"/>
  <c r="L17" i="4"/>
  <c r="O16" i="4"/>
  <c r="M16" i="4"/>
  <c r="L16" i="4"/>
  <c r="O15" i="4"/>
  <c r="M15" i="4"/>
  <c r="L15" i="4"/>
  <c r="O14" i="4"/>
  <c r="O13" i="4"/>
  <c r="M13" i="4"/>
  <c r="L13" i="4"/>
  <c r="O12" i="4"/>
  <c r="M12" i="4"/>
  <c r="L12" i="4"/>
  <c r="O11" i="4"/>
  <c r="M11" i="4"/>
  <c r="L11" i="4"/>
  <c r="M47" i="4" s="1"/>
  <c r="O10" i="4"/>
  <c r="M10" i="4"/>
  <c r="L10" i="4"/>
  <c r="O9" i="4"/>
  <c r="M9" i="4"/>
  <c r="M48" i="4" s="1"/>
  <c r="M50" i="4" s="1"/>
  <c r="L9" i="4"/>
  <c r="C6" i="1"/>
  <c r="C9" i="1" s="1"/>
  <c r="D6" i="1"/>
  <c r="D9" i="1" s="1"/>
  <c r="M49" i="2"/>
  <c r="K45" i="2"/>
  <c r="J45" i="2"/>
  <c r="I45" i="2"/>
  <c r="H45" i="2"/>
  <c r="G45" i="2"/>
  <c r="F45" i="2"/>
  <c r="E45" i="2"/>
  <c r="D45" i="2"/>
  <c r="C45" i="2"/>
  <c r="B45" i="2"/>
  <c r="M11" i="2"/>
  <c r="M10" i="2"/>
  <c r="M9" i="2"/>
  <c r="L35" i="2"/>
  <c r="L36" i="2"/>
  <c r="C43" i="2"/>
  <c r="D43" i="2"/>
  <c r="E43" i="2"/>
  <c r="F43" i="2"/>
  <c r="G43" i="2"/>
  <c r="H43" i="2"/>
  <c r="I43" i="2"/>
  <c r="J43" i="2"/>
  <c r="K43" i="2"/>
  <c r="B43" i="2"/>
  <c r="M15" i="2"/>
  <c r="M16" i="2"/>
  <c r="M17" i="2"/>
  <c r="M18" i="2"/>
  <c r="M19" i="2"/>
  <c r="M21" i="2"/>
  <c r="M22" i="2"/>
  <c r="M23" i="2"/>
  <c r="M24" i="2"/>
  <c r="M25" i="2"/>
  <c r="M27" i="2"/>
  <c r="M28" i="2"/>
  <c r="M29" i="2"/>
  <c r="M30" i="2"/>
  <c r="M31" i="2"/>
  <c r="M33" i="2"/>
  <c r="M34" i="2"/>
  <c r="M35" i="2"/>
  <c r="M36" i="2"/>
  <c r="M37" i="2"/>
  <c r="M12" i="2"/>
  <c r="M13" i="2"/>
  <c r="F44" i="5" l="1"/>
  <c r="B44" i="5"/>
  <c r="J44" i="5"/>
  <c r="D44" i="5"/>
  <c r="H44" i="5"/>
  <c r="E44" i="5"/>
  <c r="I44" i="5"/>
  <c r="C44" i="5"/>
  <c r="G44" i="5"/>
  <c r="K44" i="5"/>
  <c r="E45" i="5"/>
  <c r="I45" i="5"/>
  <c r="D45" i="5"/>
  <c r="H45" i="5"/>
  <c r="F44" i="4"/>
  <c r="K44" i="4"/>
  <c r="G44" i="4"/>
  <c r="C44" i="4"/>
  <c r="J44" i="4"/>
  <c r="B44" i="4"/>
  <c r="H44" i="4"/>
  <c r="E45" i="4"/>
  <c r="I45" i="4"/>
  <c r="H45" i="4"/>
  <c r="D44" i="4"/>
  <c r="M48" i="2"/>
  <c r="M50" i="2" s="1"/>
  <c r="L29" i="2" l="1"/>
  <c r="L37" i="2"/>
  <c r="L34" i="2"/>
  <c r="L33" i="2"/>
  <c r="L31" i="2"/>
  <c r="L30" i="2"/>
  <c r="L28" i="2"/>
  <c r="L27" i="2"/>
  <c r="L25" i="2"/>
  <c r="L24" i="2"/>
  <c r="L23" i="2"/>
  <c r="L22" i="2"/>
  <c r="L21" i="2"/>
  <c r="L19" i="2"/>
  <c r="L18" i="2"/>
  <c r="L17" i="2"/>
  <c r="L16" i="2"/>
  <c r="L15" i="2"/>
  <c r="L10" i="2"/>
  <c r="L11" i="2"/>
  <c r="L12" i="2"/>
  <c r="L13" i="2"/>
  <c r="L9" i="2"/>
  <c r="M47" i="2" l="1"/>
  <c r="C44" i="2"/>
  <c r="F44" i="2"/>
  <c r="B44" i="2"/>
  <c r="G44" i="2"/>
  <c r="E44" i="2"/>
  <c r="J44" i="2"/>
  <c r="D44" i="2"/>
  <c r="I44" i="2"/>
  <c r="K44" i="2"/>
  <c r="H44" i="2"/>
  <c r="O18" i="2"/>
  <c r="O17" i="2"/>
  <c r="O16" i="2"/>
  <c r="O15" i="2"/>
  <c r="O14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<sst xmlns="http://schemas.openxmlformats.org/spreadsheetml/2006/main" count="212" uniqueCount="57">
  <si>
    <t>DPGF</t>
  </si>
  <si>
    <t>CHARGE TOTALE
(en jours)</t>
  </si>
  <si>
    <t>COUT TOTAL PRESTATION 
(en € TTC)</t>
  </si>
  <si>
    <t>DPGF TITULAIRE</t>
  </si>
  <si>
    <t>Totaux</t>
  </si>
  <si>
    <t>Décomposition du Prix Global et Forfaitaire (D.P.G.F.)
Objet de la prestation : Elaboration du plan d’aménagement d’extension et d’embellissement de la ville de Port-au-Prince</t>
  </si>
  <si>
    <r>
      <t xml:space="preserve">DPGF SOUS-TRAITANT 2 
</t>
    </r>
    <r>
      <rPr>
        <i/>
        <sz val="9"/>
        <color rgb="FF0E408A"/>
        <rFont val="Helvetica neue"/>
      </rPr>
      <t>(le cas échéant)</t>
    </r>
  </si>
  <si>
    <r>
      <t xml:space="preserve">DPGF SOUS-TRAITANT 
</t>
    </r>
    <r>
      <rPr>
        <i/>
        <sz val="9"/>
        <color rgb="FF0E408A"/>
        <rFont val="Helvetica neue"/>
      </rPr>
      <t>(le cas échéant)</t>
    </r>
  </si>
  <si>
    <t>Chef de mission</t>
  </si>
  <si>
    <t>Ingénieur infrastructures urbaines</t>
  </si>
  <si>
    <t>Architecte</t>
  </si>
  <si>
    <t>Socio-économiste</t>
  </si>
  <si>
    <t>Géographe – Spécialiste des dynamiques urbaines</t>
  </si>
  <si>
    <t>Cartographe – SIG / Base de données</t>
  </si>
  <si>
    <t>Nom du Soumissionnaire :</t>
  </si>
  <si>
    <t>Développement économique en milieu urbain</t>
  </si>
  <si>
    <t>Gestion des risques environnementaux</t>
  </si>
  <si>
    <t>Urbanisme réglementaire</t>
  </si>
  <si>
    <t>Participation, concertation, sensibilisation</t>
  </si>
  <si>
    <t>Sous-total jours
par prestation (J)</t>
  </si>
  <si>
    <t>Coût par prestation
(€, HT)</t>
  </si>
  <si>
    <t>Phase 1 : lancement de la mission</t>
  </si>
  <si>
    <t>Phase 2 : Analyse territoriale et enjeux de développement</t>
  </si>
  <si>
    <t>Phase 3 : Stratégie d’aménagement et de développement</t>
  </si>
  <si>
    <t>Phase 5  : Formation et capitalisation</t>
  </si>
  <si>
    <t>Phase 4 : PAEEV</t>
  </si>
  <si>
    <t>Profils</t>
  </si>
  <si>
    <t>Poste C1</t>
  </si>
  <si>
    <t>Poste C2</t>
  </si>
  <si>
    <t>Poste C3</t>
  </si>
  <si>
    <t>Poste C4</t>
  </si>
  <si>
    <t>Poste C5</t>
  </si>
  <si>
    <t>Poste C6</t>
  </si>
  <si>
    <t>Poste C7</t>
  </si>
  <si>
    <t>Poste C8</t>
  </si>
  <si>
    <t>Poste C9</t>
  </si>
  <si>
    <t>Poste C10</t>
  </si>
  <si>
    <t>Taux jour
(€ HT)</t>
  </si>
  <si>
    <t xml:space="preserve">Activité …. </t>
  </si>
  <si>
    <t>Total jours par profil  (en jours)</t>
  </si>
  <si>
    <t>Répartition de charge  (en %)</t>
  </si>
  <si>
    <t>Total coût par profil  (en €Net de TVA)</t>
  </si>
  <si>
    <t>CHARGE TOTALE (en jours)</t>
  </si>
  <si>
    <t>COUT EXPERTISE (€ HT)</t>
  </si>
  <si>
    <t>Budget Transport et frais de vie et autres forfaits (€ TTC)</t>
  </si>
  <si>
    <t>Autres prestations au forfait à préciser (ex: enquête, ateliers, …)</t>
  </si>
  <si>
    <t>Budget transport et frais de vie (€ TTC)</t>
  </si>
  <si>
    <t>Renseigner uniquement les cellules jaunes
NE PAS MODIFIER LE CONTENU DES AUTRES CELLULES</t>
  </si>
  <si>
    <r>
      <t>Titre</t>
    </r>
    <r>
      <rPr>
        <sz val="9"/>
        <color indexed="9"/>
        <rFont val="Helvetica neue"/>
      </rPr>
      <t xml:space="preserve">
</t>
    </r>
    <r>
      <rPr>
        <i/>
        <sz val="9"/>
        <color indexed="9"/>
        <rFont val="Helvetica neue"/>
      </rPr>
      <t xml:space="preserve"> (ex. expert senior, expert junior, chef de projet, manager, associé, etc.)</t>
    </r>
  </si>
  <si>
    <r>
      <t xml:space="preserve">COUT TOTAL PRESTATION </t>
    </r>
    <r>
      <rPr>
        <i/>
        <sz val="11"/>
        <color theme="0"/>
        <rFont val="Helvetica neue"/>
      </rPr>
      <t>(incluant une frais de transport,  frais de vie et autres forfaits)</t>
    </r>
  </si>
  <si>
    <r>
      <t xml:space="preserve">Commentaires </t>
    </r>
    <r>
      <rPr>
        <sz val="12"/>
        <color indexed="9"/>
        <rFont val="Helvetica neue"/>
      </rPr>
      <t>(facultatifs)</t>
    </r>
  </si>
  <si>
    <r>
      <rPr>
        <b/>
        <u/>
        <sz val="14"/>
        <color rgb="FF0E408A"/>
        <rFont val="Helvetica neue"/>
      </rPr>
      <t xml:space="preserve">Décomposition du Prix Global et Forfaitaire (D.P.G.F.) Sous-traitant 1
</t>
    </r>
    <r>
      <rPr>
        <b/>
        <sz val="12"/>
        <color rgb="FF0E408A"/>
        <rFont val="Helvetica neue"/>
      </rPr>
      <t xml:space="preserve">
Objet de la prestation : Elaboration du plan d’aménagement d’extension et d’embellissement de la ville de Port-au-Prince</t>
    </r>
  </si>
  <si>
    <r>
      <rPr>
        <b/>
        <u/>
        <sz val="14"/>
        <color rgb="FF0E408A"/>
        <rFont val="Helvetica neue"/>
      </rPr>
      <t>Décomposition du Prix Global et Forfaitaire (D.P.G.F.) Titulaire</t>
    </r>
    <r>
      <rPr>
        <b/>
        <sz val="12"/>
        <color rgb="FF0E408A"/>
        <rFont val="Helvetica neue"/>
      </rPr>
      <t xml:space="preserve">
Objet de la prestation : Elaboration du plan d’aménagement d’extension et d’embellissement de la ville de Port-au-Prince</t>
    </r>
  </si>
  <si>
    <t>Nom du sous-traitant 1 :</t>
  </si>
  <si>
    <r>
      <rPr>
        <b/>
        <u/>
        <sz val="14"/>
        <color rgb="FF0E408A"/>
        <rFont val="Helvetica neue"/>
      </rPr>
      <t xml:space="preserve">Décomposition du Prix Global et Forfaitaire (D.P.G.F.) Sous-traitant 2
</t>
    </r>
    <r>
      <rPr>
        <b/>
        <sz val="12"/>
        <color rgb="FF0E408A"/>
        <rFont val="Helvetica neue"/>
      </rPr>
      <t xml:space="preserve">
Objet de la prestation : Elaboration du plan d’aménagement d’extension et d’embellissement de la ville de Port-au-Prince</t>
    </r>
  </si>
  <si>
    <t>Nom du sous-traitant 2 :</t>
  </si>
  <si>
    <t>Total coût par profil  (€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</si>
</sst>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_ ;\-#,##0\ "/>
    <numFmt numFmtId="165" formatCode="#,##0\ &quot;€&quot;"/>
    <numFmt numFmtId="166" formatCode="_-* #,##0\ &quot;€&quot;_-;\-* #,##0\ &quot;€&quot;_-;_-* &quot;-&quot;??\ &quot;€&quot;_-;_-@_-"/>
    <numFmt numFmtId="167" formatCode="_-* #,##0.0\ _€_-;\-* #,##0.0\ _€_-;_-* &quot;-&quot;??\ _€_-;_-@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Helvetica neue"/>
    </font>
    <font>
      <b/>
      <sz val="9"/>
      <color theme="0"/>
      <name val="Helvetica neue"/>
    </font>
    <font>
      <sz val="9"/>
      <color theme="0"/>
      <name val="Helvetica neue"/>
    </font>
    <font>
      <sz val="9"/>
      <name val="Helvetica neue"/>
    </font>
    <font>
      <b/>
      <sz val="12"/>
      <color rgb="FF0E408A"/>
      <name val="Helvetica neue"/>
    </font>
    <font>
      <sz val="9"/>
      <color rgb="FF0E408A"/>
      <name val="Helvetica neue"/>
    </font>
    <font>
      <i/>
      <sz val="9"/>
      <color rgb="FF0E408A"/>
      <name val="Helvetica neue"/>
    </font>
    <font>
      <sz val="10"/>
      <name val="Arial"/>
      <family val="2"/>
    </font>
    <font>
      <sz val="10"/>
      <name val="Helvetica neue"/>
    </font>
    <font>
      <b/>
      <sz val="11"/>
      <color rgb="FF0E408A"/>
      <name val="Helvetica neue"/>
    </font>
    <font>
      <b/>
      <sz val="12"/>
      <color indexed="56"/>
      <name val="Helvetica neue"/>
    </font>
    <font>
      <b/>
      <sz val="9"/>
      <color rgb="FF0E408A"/>
      <name val="Helvetica neue"/>
    </font>
    <font>
      <b/>
      <sz val="10"/>
      <color indexed="56"/>
      <name val="Helvetica neue"/>
    </font>
    <font>
      <b/>
      <sz val="10"/>
      <color indexed="9"/>
      <name val="Helvetica neue"/>
    </font>
    <font>
      <sz val="9"/>
      <color indexed="9"/>
      <name val="Helvetica neue"/>
    </font>
    <font>
      <i/>
      <sz val="9"/>
      <color indexed="9"/>
      <name val="Helvetica neue"/>
    </font>
    <font>
      <sz val="11"/>
      <color theme="0"/>
      <name val="Helvetica neue"/>
    </font>
    <font>
      <sz val="11"/>
      <name val="Helvetica neue"/>
    </font>
    <font>
      <sz val="10"/>
      <color indexed="56"/>
      <name val="Helvetica neue"/>
    </font>
    <font>
      <b/>
      <sz val="10"/>
      <name val="Helvetica neue"/>
    </font>
    <font>
      <sz val="10"/>
      <color rgb="FF0E408A"/>
      <name val="Helvetica neue"/>
    </font>
    <font>
      <b/>
      <sz val="11"/>
      <color theme="0"/>
      <name val="Helvetica neue"/>
    </font>
    <font>
      <i/>
      <sz val="11"/>
      <color theme="0"/>
      <name val="Helvetica neue"/>
    </font>
    <font>
      <b/>
      <sz val="12"/>
      <color indexed="9"/>
      <name val="Helvetica neue"/>
    </font>
    <font>
      <sz val="12"/>
      <color indexed="9"/>
      <name val="Helvetica neue"/>
    </font>
    <font>
      <b/>
      <u/>
      <sz val="14"/>
      <color rgb="FF0E408A"/>
      <name val="Helvetica neue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E408A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5" fillId="0" borderId="4" xfId="0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44" fontId="4" fillId="3" borderId="4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18" fillId="3" borderId="4" xfId="0" applyFont="1" applyFill="1" applyBorder="1"/>
    <xf numFmtId="0" fontId="5" fillId="5" borderId="4" xfId="0" applyFont="1" applyFill="1" applyBorder="1" applyAlignment="1">
      <alignment horizontal="left" vertical="center" wrapText="1"/>
    </xf>
    <xf numFmtId="0" fontId="19" fillId="5" borderId="4" xfId="0" applyFont="1" applyFill="1" applyBorder="1"/>
    <xf numFmtId="0" fontId="19" fillId="0" borderId="4" xfId="0" applyFont="1" applyBorder="1"/>
    <xf numFmtId="165" fontId="19" fillId="0" borderId="4" xfId="0" applyNumberFormat="1" applyFont="1" applyBorder="1"/>
    <xf numFmtId="0" fontId="20" fillId="0" borderId="4" xfId="0" applyFont="1" applyBorder="1" applyAlignment="1">
      <alignment vertical="center" wrapText="1"/>
    </xf>
    <xf numFmtId="0" fontId="10" fillId="5" borderId="4" xfId="0" applyFont="1" applyFill="1" applyBorder="1" applyAlignment="1" applyProtection="1">
      <alignment vertical="center" wrapText="1"/>
      <protection locked="0"/>
    </xf>
    <xf numFmtId="165" fontId="21" fillId="5" borderId="4" xfId="0" applyNumberFormat="1" applyFont="1" applyFill="1" applyBorder="1" applyAlignment="1" applyProtection="1">
      <alignment horizontal="center" vertical="center" wrapText="1"/>
      <protection locked="0"/>
    </xf>
    <xf numFmtId="20" fontId="10" fillId="5" borderId="4" xfId="0" applyNumberFormat="1" applyFont="1" applyFill="1" applyBorder="1" applyAlignment="1" applyProtection="1">
      <alignment vertical="center" wrapText="1"/>
      <protection locked="0"/>
    </xf>
    <xf numFmtId="165" fontId="19" fillId="3" borderId="4" xfId="0" applyNumberFormat="1" applyFont="1" applyFill="1" applyBorder="1"/>
    <xf numFmtId="0" fontId="21" fillId="5" borderId="4" xfId="0" applyFont="1" applyFill="1" applyBorder="1" applyAlignment="1" applyProtection="1">
      <alignment vertical="center" wrapText="1"/>
      <protection locked="0"/>
    </xf>
    <xf numFmtId="0" fontId="14" fillId="0" borderId="4" xfId="0" applyFont="1" applyBorder="1" applyAlignment="1">
      <alignment vertical="center" wrapText="1"/>
    </xf>
    <xf numFmtId="0" fontId="14" fillId="2" borderId="4" xfId="0" applyFont="1" applyFill="1" applyBorder="1" applyAlignment="1" applyProtection="1">
      <alignment vertical="center" wrapText="1"/>
      <protection locked="0"/>
    </xf>
    <xf numFmtId="165" fontId="1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/>
    <xf numFmtId="0" fontId="2" fillId="2" borderId="3" xfId="0" applyFont="1" applyFill="1" applyBorder="1"/>
    <xf numFmtId="0" fontId="2" fillId="5" borderId="4" xfId="0" applyFont="1" applyFill="1" applyBorder="1"/>
    <xf numFmtId="0" fontId="5" fillId="5" borderId="6" xfId="0" applyFont="1" applyFill="1" applyBorder="1" applyAlignment="1">
      <alignment horizontal="left" vertical="center" wrapText="1"/>
    </xf>
    <xf numFmtId="0" fontId="2" fillId="2" borderId="11" xfId="0" applyFont="1" applyFill="1" applyBorder="1"/>
    <xf numFmtId="0" fontId="2" fillId="2" borderId="12" xfId="0" applyFont="1" applyFill="1" applyBorder="1"/>
    <xf numFmtId="0" fontId="11" fillId="0" borderId="4" xfId="3" applyFont="1" applyFill="1" applyBorder="1" applyAlignment="1">
      <alignment horizontal="right" vertical="center" wrapText="1" indent="1"/>
    </xf>
    <xf numFmtId="0" fontId="22" fillId="0" borderId="4" xfId="3" applyFont="1" applyBorder="1" applyAlignment="1">
      <alignment horizontal="center" vertical="center" wrapText="1"/>
    </xf>
    <xf numFmtId="0" fontId="22" fillId="0" borderId="4" xfId="4" applyNumberFormat="1" applyFont="1" applyBorder="1" applyAlignment="1">
      <alignment horizontal="center" vertical="center" wrapText="1"/>
    </xf>
    <xf numFmtId="166" fontId="22" fillId="0" borderId="4" xfId="5" applyNumberFormat="1" applyFont="1" applyBorder="1" applyAlignment="1">
      <alignment horizontal="center" vertical="center" wrapText="1"/>
    </xf>
    <xf numFmtId="167" fontId="23" fillId="3" borderId="14" xfId="2" applyNumberFormat="1" applyFont="1" applyFill="1" applyBorder="1" applyAlignment="1">
      <alignment horizontal="center" vertical="center" wrapText="1"/>
    </xf>
    <xf numFmtId="165" fontId="23" fillId="3" borderId="15" xfId="0" applyNumberFormat="1" applyFont="1" applyFill="1" applyBorder="1" applyAlignment="1">
      <alignment horizontal="center" vertical="center" wrapText="1"/>
    </xf>
    <xf numFmtId="165" fontId="23" fillId="3" borderId="16" xfId="0" applyNumberFormat="1" applyFont="1" applyFill="1" applyBorder="1" applyAlignment="1">
      <alignment horizontal="center" vertical="center" wrapText="1"/>
    </xf>
    <xf numFmtId="165" fontId="23" fillId="3" borderId="17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Border="1"/>
    <xf numFmtId="0" fontId="2" fillId="0" borderId="0" xfId="0" applyFont="1" applyBorder="1"/>
    <xf numFmtId="0" fontId="2" fillId="0" borderId="13" xfId="0" applyFont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0" borderId="7" xfId="0" applyFont="1" applyBorder="1"/>
    <xf numFmtId="0" fontId="2" fillId="2" borderId="1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/>
    </xf>
    <xf numFmtId="0" fontId="25" fillId="4" borderId="13" xfId="0" applyFont="1" applyFill="1" applyBorder="1" applyAlignment="1">
      <alignment horizontal="center" vertical="center" wrapText="1"/>
    </xf>
    <xf numFmtId="0" fontId="25" fillId="4" borderId="9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 wrapText="1"/>
    </xf>
    <xf numFmtId="0" fontId="25" fillId="4" borderId="0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  <xf numFmtId="0" fontId="25" fillId="5" borderId="13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0" fontId="25" fillId="5" borderId="10" xfId="0" applyFont="1" applyFill="1" applyBorder="1" applyAlignment="1">
      <alignment horizontal="center" vertical="center" wrapText="1"/>
    </xf>
    <xf numFmtId="0" fontId="25" fillId="5" borderId="7" xfId="0" applyFont="1" applyFill="1" applyBorder="1" applyAlignment="1">
      <alignment horizontal="center" vertical="center" wrapText="1"/>
    </xf>
    <xf numFmtId="0" fontId="25" fillId="5" borderId="0" xfId="0" applyFont="1" applyFill="1" applyBorder="1" applyAlignment="1">
      <alignment horizontal="center" vertical="center" wrapText="1"/>
    </xf>
    <xf numFmtId="0" fontId="25" fillId="5" borderId="8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11" xfId="0" applyFont="1" applyFill="1" applyBorder="1" applyAlignment="1">
      <alignment horizontal="center" vertical="center" wrapText="1"/>
    </xf>
    <xf numFmtId="0" fontId="25" fillId="5" borderId="1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right" vertical="center" wrapText="1"/>
    </xf>
    <xf numFmtId="0" fontId="23" fillId="3" borderId="9" xfId="0" applyFont="1" applyFill="1" applyBorder="1" applyAlignment="1">
      <alignment horizontal="right" vertical="center" wrapText="1"/>
    </xf>
    <xf numFmtId="0" fontId="23" fillId="3" borderId="10" xfId="0" applyFont="1" applyFill="1" applyBorder="1" applyAlignment="1">
      <alignment horizontal="right" vertical="center" wrapText="1"/>
    </xf>
    <xf numFmtId="0" fontId="23" fillId="3" borderId="1" xfId="0" applyFont="1" applyFill="1" applyBorder="1" applyAlignment="1">
      <alignment horizontal="right" vertical="center" wrapText="1"/>
    </xf>
    <xf numFmtId="0" fontId="23" fillId="3" borderId="2" xfId="0" applyFont="1" applyFill="1" applyBorder="1" applyAlignment="1">
      <alignment horizontal="right" vertical="center" wrapText="1"/>
    </xf>
    <xf numFmtId="0" fontId="23" fillId="3" borderId="3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</cellXfs>
  <cellStyles count="6">
    <cellStyle name="Euro" xfId="5"/>
    <cellStyle name="Milliers" xfId="2" builtinId="3"/>
    <cellStyle name="Monétaire" xfId="1" builtinId="4"/>
    <cellStyle name="Normal" xfId="0" builtinId="0"/>
    <cellStyle name="Normal 2" xfId="3"/>
    <cellStyle name="Pourcentage 2" xfId="4"/>
  </cellStyles>
  <dxfs count="0"/>
  <tableStyles count="0" defaultTableStyle="TableStyleMedium2" defaultPivotStyle="PivotStyleLight16"/>
  <colors>
    <mruColors>
      <color rgb="FF0E40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workbookViewId="0">
      <selection activeCell="D16" sqref="D16"/>
    </sheetView>
  </sheetViews>
  <sheetFormatPr baseColWidth="10" defaultRowHeight="14.25"/>
  <cols>
    <col min="1" max="1" width="11.42578125" style="1"/>
    <col min="2" max="2" width="32.5703125" style="1" customWidth="1"/>
    <col min="3" max="3" width="39.140625" style="1" customWidth="1"/>
    <col min="4" max="4" width="43.7109375" style="1" customWidth="1"/>
    <col min="5" max="16384" width="11.42578125" style="1"/>
  </cols>
  <sheetData>
    <row r="2" spans="2:4" ht="93.75" customHeight="1">
      <c r="B2" s="53" t="s">
        <v>5</v>
      </c>
      <c r="C2" s="54"/>
      <c r="D2" s="55"/>
    </row>
    <row r="3" spans="2:4" ht="15" customHeight="1"/>
    <row r="4" spans="2:4" ht="15" customHeight="1"/>
    <row r="5" spans="2:4" ht="29.25" customHeight="1">
      <c r="B5" s="5" t="s">
        <v>0</v>
      </c>
      <c r="C5" s="6" t="s">
        <v>1</v>
      </c>
      <c r="D5" s="6" t="s">
        <v>2</v>
      </c>
    </row>
    <row r="6" spans="2:4" ht="22.5" customHeight="1">
      <c r="B6" s="10" t="s">
        <v>3</v>
      </c>
      <c r="C6" s="2">
        <f>'DPGF Titulaire '!M47</f>
        <v>0</v>
      </c>
      <c r="D6" s="3">
        <f>'DPGF Titulaire '!M50</f>
        <v>0</v>
      </c>
    </row>
    <row r="7" spans="2:4" ht="24.75" customHeight="1">
      <c r="B7" s="10" t="s">
        <v>7</v>
      </c>
      <c r="C7" s="2">
        <f>'DPGF Sous-traitant optionnel'!M47</f>
        <v>0</v>
      </c>
      <c r="D7" s="3">
        <f>'DPGF Sous-traitant optionnel'!M50</f>
        <v>0</v>
      </c>
    </row>
    <row r="8" spans="2:4" ht="24.75" customHeight="1">
      <c r="B8" s="10" t="s">
        <v>6</v>
      </c>
      <c r="C8" s="2">
        <f>'DPGF Sous-traitant 2 optionnel'!M47</f>
        <v>0</v>
      </c>
      <c r="D8" s="3">
        <f>'DPGF Sous-traitant 2 optionnel'!M50</f>
        <v>0</v>
      </c>
    </row>
    <row r="9" spans="2:4" ht="15" customHeight="1">
      <c r="B9" s="7" t="s">
        <v>4</v>
      </c>
      <c r="C9" s="8">
        <f>SUM(C6:C8)</f>
        <v>0</v>
      </c>
      <c r="D9" s="9">
        <f>SUM(D6:D8)</f>
        <v>0</v>
      </c>
    </row>
    <row r="10" spans="2:4" ht="15" customHeight="1">
      <c r="B10" s="4"/>
      <c r="C10" s="4"/>
      <c r="D10" s="4"/>
    </row>
    <row r="11" spans="2:4" ht="15" customHeight="1"/>
    <row r="12" spans="2:4" ht="15" customHeight="1"/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abSelected="1" zoomScale="85" zoomScaleNormal="85" workbookViewId="0">
      <selection activeCell="D19" sqref="D19"/>
    </sheetView>
  </sheetViews>
  <sheetFormatPr baseColWidth="10" defaultRowHeight="14.25"/>
  <cols>
    <col min="1" max="1" width="42" style="1" customWidth="1"/>
    <col min="2" max="2" width="14.5703125" style="1" customWidth="1"/>
    <col min="3" max="3" width="18.42578125" style="1" customWidth="1"/>
    <col min="4" max="4" width="14.85546875" style="1" customWidth="1"/>
    <col min="5" max="5" width="15.140625" style="1" customWidth="1"/>
    <col min="6" max="6" width="18.28515625" style="1" customWidth="1"/>
    <col min="7" max="7" width="17.42578125" style="1" customWidth="1"/>
    <col min="8" max="8" width="15.42578125" style="1" customWidth="1"/>
    <col min="9" max="9" width="16.5703125" style="1" customWidth="1"/>
    <col min="10" max="10" width="14.85546875" style="1" customWidth="1"/>
    <col min="11" max="11" width="15.5703125" style="1" customWidth="1"/>
    <col min="12" max="12" width="16.42578125" style="1" customWidth="1"/>
    <col min="13" max="13" width="15.5703125" style="1" customWidth="1"/>
    <col min="14" max="14" width="11.42578125" style="43"/>
    <col min="15" max="15" width="13.140625" style="1" customWidth="1"/>
    <col min="16" max="16" width="25.140625" style="1" customWidth="1"/>
    <col min="17" max="17" width="19.140625" style="1" customWidth="1"/>
    <col min="18" max="18" width="2.85546875" style="1" customWidth="1"/>
    <col min="19" max="16384" width="11.42578125" style="1"/>
  </cols>
  <sheetData>
    <row r="1" spans="1:18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</row>
    <row r="2" spans="1:18" ht="77.25" customHeight="1">
      <c r="A2" s="74" t="s">
        <v>52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44"/>
      <c r="O2" s="11"/>
      <c r="P2" s="72" t="s">
        <v>47</v>
      </c>
      <c r="Q2" s="73"/>
      <c r="R2" s="50"/>
    </row>
    <row r="3" spans="1:18">
      <c r="A3" s="49"/>
      <c r="B3" s="85"/>
      <c r="C3" s="85"/>
      <c r="D3" s="85"/>
      <c r="E3" s="85"/>
      <c r="F3" s="85"/>
      <c r="G3" s="85"/>
      <c r="H3" s="85"/>
      <c r="I3" s="85"/>
      <c r="J3" s="85"/>
      <c r="K3" s="85"/>
      <c r="L3" s="44"/>
      <c r="M3" s="44"/>
      <c r="N3" s="44"/>
      <c r="O3" s="44"/>
      <c r="P3" s="44"/>
      <c r="Q3" s="44"/>
      <c r="R3" s="50"/>
    </row>
    <row r="4" spans="1:18" ht="15.75">
      <c r="A4" s="49"/>
      <c r="B4" s="86" t="s">
        <v>14</v>
      </c>
      <c r="C4" s="86"/>
      <c r="D4" s="86"/>
      <c r="E4" s="56"/>
      <c r="F4" s="56"/>
      <c r="G4" s="56"/>
      <c r="H4" s="56"/>
      <c r="I4" s="56"/>
      <c r="J4" s="56"/>
      <c r="K4" s="56"/>
      <c r="L4" s="56"/>
      <c r="M4" s="56"/>
      <c r="N4" s="44"/>
      <c r="O4" s="44"/>
      <c r="P4" s="44"/>
      <c r="Q4" s="44"/>
      <c r="R4" s="50"/>
    </row>
    <row r="5" spans="1:18">
      <c r="A5" s="49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50"/>
    </row>
    <row r="6" spans="1:18">
      <c r="A6" s="81"/>
      <c r="B6" s="12" t="s">
        <v>27</v>
      </c>
      <c r="C6" s="12" t="s">
        <v>28</v>
      </c>
      <c r="D6" s="12" t="s">
        <v>29</v>
      </c>
      <c r="E6" s="12" t="s">
        <v>30</v>
      </c>
      <c r="F6" s="12" t="s">
        <v>31</v>
      </c>
      <c r="G6" s="12" t="s">
        <v>32</v>
      </c>
      <c r="H6" s="12" t="s">
        <v>33</v>
      </c>
      <c r="I6" s="12" t="s">
        <v>34</v>
      </c>
      <c r="J6" s="12" t="s">
        <v>35</v>
      </c>
      <c r="K6" s="12" t="s">
        <v>36</v>
      </c>
      <c r="L6" s="87" t="s">
        <v>19</v>
      </c>
      <c r="M6" s="87" t="s">
        <v>20</v>
      </c>
      <c r="N6" s="44"/>
      <c r="O6" s="44"/>
      <c r="P6" s="44"/>
      <c r="Q6" s="44"/>
      <c r="R6" s="50"/>
    </row>
    <row r="7" spans="1:18" ht="48">
      <c r="A7" s="82"/>
      <c r="B7" s="13" t="s">
        <v>8</v>
      </c>
      <c r="C7" s="13" t="s">
        <v>9</v>
      </c>
      <c r="D7" s="13" t="s">
        <v>10</v>
      </c>
      <c r="E7" s="13" t="s">
        <v>11</v>
      </c>
      <c r="F7" s="13" t="s">
        <v>15</v>
      </c>
      <c r="G7" s="13" t="s">
        <v>16</v>
      </c>
      <c r="H7" s="13" t="s">
        <v>17</v>
      </c>
      <c r="I7" s="13" t="s">
        <v>12</v>
      </c>
      <c r="J7" s="13" t="s">
        <v>18</v>
      </c>
      <c r="K7" s="13" t="s">
        <v>13</v>
      </c>
      <c r="L7" s="88"/>
      <c r="M7" s="88"/>
      <c r="N7" s="44"/>
      <c r="O7" s="83" t="s">
        <v>26</v>
      </c>
      <c r="P7" s="83" t="s">
        <v>48</v>
      </c>
      <c r="Q7" s="83" t="s">
        <v>37</v>
      </c>
      <c r="R7" s="50"/>
    </row>
    <row r="8" spans="1:18">
      <c r="A8" s="14" t="s">
        <v>21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44"/>
      <c r="O8" s="84"/>
      <c r="P8" s="84"/>
      <c r="Q8" s="84"/>
      <c r="R8" s="50"/>
    </row>
    <row r="9" spans="1:18" ht="15" customHeight="1">
      <c r="A9" s="16" t="s">
        <v>38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>
        <f>SUM(B9:K9)</f>
        <v>0</v>
      </c>
      <c r="M9" s="19">
        <f>B9*$Q$9+C9*$Q$10+D9*$Q$11+E9*$Q$12+F9*$Q$13+G9*$Q$14+H9*$Q$15+I9*$Q$16+J9*$Q$17+K9*$Q$18</f>
        <v>0</v>
      </c>
      <c r="N9" s="44"/>
      <c r="O9" s="20" t="str">
        <f>B6</f>
        <v>Poste C1</v>
      </c>
      <c r="P9" s="21"/>
      <c r="Q9" s="22"/>
      <c r="R9" s="50"/>
    </row>
    <row r="10" spans="1:18">
      <c r="A10" s="16" t="s">
        <v>38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8">
        <f t="shared" ref="L10:L13" si="0">SUM(B10:K10)</f>
        <v>0</v>
      </c>
      <c r="M10" s="19">
        <f>B10*$Q$9+C10*$Q$10+D10*$Q$11+E10*$Q$12+F10*$Q$13+G10*$Q$14+H10*$Q$15+I10*$Q$16+J10*$Q$17+K10*$Q$18</f>
        <v>0</v>
      </c>
      <c r="N10" s="44"/>
      <c r="O10" s="20" t="str">
        <f>C6</f>
        <v>Poste C2</v>
      </c>
      <c r="P10" s="21"/>
      <c r="Q10" s="22"/>
      <c r="R10" s="50"/>
    </row>
    <row r="11" spans="1:18">
      <c r="A11" s="16" t="s">
        <v>38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8">
        <f t="shared" si="0"/>
        <v>0</v>
      </c>
      <c r="M11" s="19">
        <f>B11*$Q$9+C11*$Q$10+D11*$Q$11+E11*$Q$12+F11*$Q$13+G11*$Q$14+H11*$Q$15+I11*$Q$16+J11*$Q$17+K11*$Q$18</f>
        <v>0</v>
      </c>
      <c r="N11" s="44"/>
      <c r="O11" s="20" t="str">
        <f>D6</f>
        <v>Poste C3</v>
      </c>
      <c r="P11" s="23"/>
      <c r="Q11" s="22"/>
      <c r="R11" s="50"/>
    </row>
    <row r="12" spans="1:18">
      <c r="A12" s="16" t="s">
        <v>38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8">
        <f t="shared" si="0"/>
        <v>0</v>
      </c>
      <c r="M12" s="19">
        <f t="shared" ref="M12:M37" si="1">B12*$Q$9+C12*$Q$10+D12*$Q$11+E12*$Q$12+F12*$Q$13+G12*$Q$14+H12*$Q$15+I12*$Q$16+J12*$Q$17+K12*$Q$18</f>
        <v>0</v>
      </c>
      <c r="N12" s="44"/>
      <c r="O12" s="20" t="str">
        <f>E6</f>
        <v>Poste C4</v>
      </c>
      <c r="P12" s="21"/>
      <c r="Q12" s="22"/>
      <c r="R12" s="50"/>
    </row>
    <row r="13" spans="1:18">
      <c r="A13" s="16" t="s">
        <v>38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8">
        <f t="shared" si="0"/>
        <v>0</v>
      </c>
      <c r="M13" s="19">
        <f t="shared" si="1"/>
        <v>0</v>
      </c>
      <c r="N13" s="44"/>
      <c r="O13" s="20" t="str">
        <f>F6</f>
        <v>Poste C5</v>
      </c>
      <c r="P13" s="21"/>
      <c r="Q13" s="22"/>
      <c r="R13" s="50"/>
    </row>
    <row r="14" spans="1:18" ht="24">
      <c r="A14" s="14" t="s">
        <v>22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24"/>
      <c r="N14" s="44"/>
      <c r="O14" s="20" t="str">
        <f>G6</f>
        <v>Poste C6</v>
      </c>
      <c r="P14" s="21"/>
      <c r="Q14" s="22"/>
      <c r="R14" s="50"/>
    </row>
    <row r="15" spans="1:18">
      <c r="A15" s="16" t="s">
        <v>38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8">
        <f>SUM(B15:K15)</f>
        <v>0</v>
      </c>
      <c r="M15" s="19">
        <f t="shared" si="1"/>
        <v>0</v>
      </c>
      <c r="N15" s="44"/>
      <c r="O15" s="20" t="str">
        <f>H6</f>
        <v>Poste C7</v>
      </c>
      <c r="P15" s="21"/>
      <c r="Q15" s="22"/>
      <c r="R15" s="50"/>
    </row>
    <row r="16" spans="1:18">
      <c r="A16" s="16" t="s">
        <v>38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>
        <f t="shared" ref="L16:L19" si="2">SUM(B16:K16)</f>
        <v>0</v>
      </c>
      <c r="M16" s="19">
        <f t="shared" si="1"/>
        <v>0</v>
      </c>
      <c r="N16" s="44"/>
      <c r="O16" s="20" t="str">
        <f>I6</f>
        <v>Poste C8</v>
      </c>
      <c r="P16" s="25"/>
      <c r="Q16" s="22"/>
      <c r="R16" s="50"/>
    </row>
    <row r="17" spans="1:18">
      <c r="A17" s="16" t="s">
        <v>38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8">
        <f t="shared" si="2"/>
        <v>0</v>
      </c>
      <c r="M17" s="19">
        <f t="shared" si="1"/>
        <v>0</v>
      </c>
      <c r="N17" s="44"/>
      <c r="O17" s="20" t="str">
        <f>J6</f>
        <v>Poste C9</v>
      </c>
      <c r="P17" s="25"/>
      <c r="Q17" s="22"/>
      <c r="R17" s="50"/>
    </row>
    <row r="18" spans="1:18">
      <c r="A18" s="16" t="s">
        <v>38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8">
        <f t="shared" si="2"/>
        <v>0</v>
      </c>
      <c r="M18" s="19">
        <f t="shared" si="1"/>
        <v>0</v>
      </c>
      <c r="N18" s="44"/>
      <c r="O18" s="20" t="str">
        <f>K6</f>
        <v>Poste C10</v>
      </c>
      <c r="P18" s="25"/>
      <c r="Q18" s="22"/>
      <c r="R18" s="50"/>
    </row>
    <row r="19" spans="1:18">
      <c r="A19" s="16" t="s">
        <v>38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8">
        <f t="shared" si="2"/>
        <v>0</v>
      </c>
      <c r="M19" s="19">
        <f t="shared" si="1"/>
        <v>0</v>
      </c>
      <c r="N19" s="44"/>
      <c r="O19" s="26"/>
      <c r="P19" s="25"/>
      <c r="Q19" s="22"/>
      <c r="R19" s="50"/>
    </row>
    <row r="20" spans="1:18" ht="24">
      <c r="A20" s="14" t="s">
        <v>23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24"/>
      <c r="N20" s="44"/>
      <c r="O20" s="26"/>
      <c r="P20" s="27"/>
      <c r="Q20" s="28"/>
      <c r="R20" s="50"/>
    </row>
    <row r="21" spans="1:18">
      <c r="A21" s="16" t="s">
        <v>38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8">
        <f>SUM(B21:K21)</f>
        <v>0</v>
      </c>
      <c r="M21" s="19">
        <f t="shared" si="1"/>
        <v>0</v>
      </c>
      <c r="N21" s="44"/>
      <c r="O21" s="44"/>
      <c r="P21" s="44"/>
      <c r="Q21" s="44"/>
      <c r="R21" s="50"/>
    </row>
    <row r="22" spans="1:18">
      <c r="A22" s="16" t="s">
        <v>38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8">
        <f t="shared" ref="L22:L25" si="3">SUM(B22:K22)</f>
        <v>0</v>
      </c>
      <c r="M22" s="19">
        <f t="shared" si="1"/>
        <v>0</v>
      </c>
      <c r="N22" s="44"/>
      <c r="O22" s="44"/>
      <c r="P22" s="44"/>
      <c r="Q22" s="44"/>
      <c r="R22" s="50"/>
    </row>
    <row r="23" spans="1:18">
      <c r="A23" s="16" t="s">
        <v>38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8">
        <f t="shared" si="3"/>
        <v>0</v>
      </c>
      <c r="M23" s="19">
        <f t="shared" si="1"/>
        <v>0</v>
      </c>
      <c r="N23" s="44"/>
      <c r="O23" s="44"/>
      <c r="P23" s="44"/>
      <c r="Q23" s="44"/>
      <c r="R23" s="50"/>
    </row>
    <row r="24" spans="1:18">
      <c r="A24" s="16" t="s">
        <v>38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8">
        <f t="shared" si="3"/>
        <v>0</v>
      </c>
      <c r="M24" s="19">
        <f t="shared" si="1"/>
        <v>0</v>
      </c>
      <c r="N24" s="44"/>
      <c r="O24" s="44"/>
      <c r="P24" s="44"/>
      <c r="Q24" s="44"/>
      <c r="R24" s="50"/>
    </row>
    <row r="25" spans="1:18">
      <c r="A25" s="16" t="s">
        <v>38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8">
        <f t="shared" si="3"/>
        <v>0</v>
      </c>
      <c r="M25" s="19">
        <f t="shared" si="1"/>
        <v>0</v>
      </c>
      <c r="N25" s="44"/>
      <c r="O25" s="44"/>
      <c r="P25" s="44"/>
      <c r="Q25" s="44"/>
      <c r="R25" s="50"/>
    </row>
    <row r="26" spans="1:18">
      <c r="A26" s="14" t="s">
        <v>25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4"/>
      <c r="N26" s="44"/>
      <c r="O26" s="44"/>
      <c r="P26" s="44"/>
      <c r="Q26" s="44"/>
      <c r="R26" s="50"/>
    </row>
    <row r="27" spans="1:18">
      <c r="A27" s="16" t="s">
        <v>38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8">
        <f t="shared" ref="L27:L31" si="4">SUM(B27:K27)</f>
        <v>0</v>
      </c>
      <c r="M27" s="19">
        <f t="shared" si="1"/>
        <v>0</v>
      </c>
      <c r="N27" s="44"/>
      <c r="O27" s="44"/>
      <c r="P27" s="44"/>
      <c r="Q27" s="44"/>
      <c r="R27" s="50"/>
    </row>
    <row r="28" spans="1:18">
      <c r="A28" s="16" t="s">
        <v>38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8">
        <f t="shared" si="4"/>
        <v>0</v>
      </c>
      <c r="M28" s="19">
        <f t="shared" si="1"/>
        <v>0</v>
      </c>
      <c r="N28" s="44"/>
      <c r="O28" s="44"/>
      <c r="P28" s="44"/>
      <c r="Q28" s="44"/>
      <c r="R28" s="50"/>
    </row>
    <row r="29" spans="1:18">
      <c r="A29" s="16" t="s">
        <v>38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8">
        <f>SUM(B29:K29)</f>
        <v>0</v>
      </c>
      <c r="M29" s="19">
        <f t="shared" si="1"/>
        <v>0</v>
      </c>
      <c r="N29" s="44"/>
      <c r="O29" s="44"/>
      <c r="P29" s="44"/>
      <c r="Q29" s="44"/>
      <c r="R29" s="50"/>
    </row>
    <row r="30" spans="1:18">
      <c r="A30" s="16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8">
        <f t="shared" si="4"/>
        <v>0</v>
      </c>
      <c r="M30" s="19">
        <f t="shared" si="1"/>
        <v>0</v>
      </c>
      <c r="N30" s="44"/>
      <c r="O30" s="44"/>
      <c r="P30" s="44"/>
      <c r="Q30" s="44"/>
      <c r="R30" s="50"/>
    </row>
    <row r="31" spans="1:18">
      <c r="A31" s="16" t="s">
        <v>38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8">
        <f t="shared" si="4"/>
        <v>0</v>
      </c>
      <c r="M31" s="19">
        <f t="shared" si="1"/>
        <v>0</v>
      </c>
      <c r="N31" s="44"/>
      <c r="O31" s="44"/>
      <c r="P31" s="44"/>
      <c r="Q31" s="44"/>
      <c r="R31" s="50"/>
    </row>
    <row r="32" spans="1:18">
      <c r="A32" s="14" t="s">
        <v>24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24"/>
      <c r="N32" s="44"/>
      <c r="O32" s="44"/>
      <c r="P32" s="44"/>
      <c r="Q32" s="44"/>
      <c r="R32" s="50"/>
    </row>
    <row r="33" spans="1:18">
      <c r="A33" s="16" t="s">
        <v>38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8">
        <f t="shared" ref="L33:L37" si="5">SUM(B33:K33)</f>
        <v>0</v>
      </c>
      <c r="M33" s="19">
        <f t="shared" si="1"/>
        <v>0</v>
      </c>
      <c r="N33" s="44"/>
      <c r="O33" s="57" t="s">
        <v>50</v>
      </c>
      <c r="P33" s="58"/>
      <c r="Q33" s="59"/>
      <c r="R33" s="50"/>
    </row>
    <row r="34" spans="1:18">
      <c r="A34" s="16" t="s">
        <v>38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8">
        <f t="shared" si="5"/>
        <v>0</v>
      </c>
      <c r="M34" s="19">
        <f t="shared" si="1"/>
        <v>0</v>
      </c>
      <c r="N34" s="44"/>
      <c r="O34" s="60"/>
      <c r="P34" s="61"/>
      <c r="Q34" s="62"/>
      <c r="R34" s="50"/>
    </row>
    <row r="35" spans="1:18">
      <c r="A35" s="16" t="s">
        <v>38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8">
        <f>SUM(B35:K35)</f>
        <v>0</v>
      </c>
      <c r="M35" s="19">
        <f t="shared" si="1"/>
        <v>0</v>
      </c>
      <c r="N35" s="44"/>
      <c r="O35" s="60"/>
      <c r="P35" s="61"/>
      <c r="Q35" s="62"/>
      <c r="R35" s="50"/>
    </row>
    <row r="36" spans="1:18">
      <c r="A36" s="16" t="s">
        <v>38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8">
        <f t="shared" si="5"/>
        <v>0</v>
      </c>
      <c r="M36" s="19">
        <f t="shared" si="1"/>
        <v>0</v>
      </c>
      <c r="N36" s="44"/>
      <c r="O36" s="60"/>
      <c r="P36" s="61"/>
      <c r="Q36" s="62"/>
      <c r="R36" s="50"/>
    </row>
    <row r="37" spans="1:18" ht="15.75" customHeight="1">
      <c r="A37" s="16" t="s">
        <v>38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8">
        <f t="shared" si="5"/>
        <v>0</v>
      </c>
      <c r="M37" s="19">
        <f t="shared" si="1"/>
        <v>0</v>
      </c>
      <c r="N37" s="44"/>
      <c r="O37" s="63"/>
      <c r="P37" s="64"/>
      <c r="Q37" s="65"/>
      <c r="R37" s="50"/>
    </row>
    <row r="38" spans="1:18" ht="15.75" customHeight="1">
      <c r="A38" s="51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4"/>
      <c r="O38" s="66"/>
      <c r="P38" s="67"/>
      <c r="Q38" s="68"/>
      <c r="R38" s="50"/>
    </row>
    <row r="39" spans="1:18" ht="21" customHeight="1">
      <c r="A39" s="16" t="s">
        <v>46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30"/>
      <c r="M39" s="31"/>
      <c r="N39" s="44"/>
      <c r="O39" s="66"/>
      <c r="P39" s="67"/>
      <c r="Q39" s="68"/>
      <c r="R39" s="50"/>
    </row>
    <row r="40" spans="1:18" ht="32.25" customHeight="1">
      <c r="A40" s="32" t="s">
        <v>45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4"/>
      <c r="M40" s="31"/>
      <c r="N40" s="44"/>
      <c r="O40" s="66"/>
      <c r="P40" s="67"/>
      <c r="Q40" s="68"/>
      <c r="R40" s="50"/>
    </row>
    <row r="41" spans="1:18" ht="15.75" customHeight="1">
      <c r="A41" s="49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66"/>
      <c r="P41" s="67"/>
      <c r="Q41" s="68"/>
      <c r="R41" s="50"/>
    </row>
    <row r="42" spans="1:18">
      <c r="A42" s="49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66"/>
      <c r="P42" s="67"/>
      <c r="Q42" s="68"/>
      <c r="R42" s="50"/>
    </row>
    <row r="43" spans="1:18" ht="15">
      <c r="A43" s="35" t="s">
        <v>39</v>
      </c>
      <c r="B43" s="36">
        <f>SUM(B8:B37)</f>
        <v>0</v>
      </c>
      <c r="C43" s="36">
        <f t="shared" ref="C43:K43" si="6">SUM(C8:C37)</f>
        <v>0</v>
      </c>
      <c r="D43" s="36">
        <f t="shared" si="6"/>
        <v>0</v>
      </c>
      <c r="E43" s="36">
        <f t="shared" si="6"/>
        <v>0</v>
      </c>
      <c r="F43" s="36">
        <f t="shared" si="6"/>
        <v>0</v>
      </c>
      <c r="G43" s="36">
        <f t="shared" si="6"/>
        <v>0</v>
      </c>
      <c r="H43" s="36">
        <f t="shared" si="6"/>
        <v>0</v>
      </c>
      <c r="I43" s="36">
        <f t="shared" si="6"/>
        <v>0</v>
      </c>
      <c r="J43" s="36">
        <f t="shared" si="6"/>
        <v>0</v>
      </c>
      <c r="K43" s="36">
        <f t="shared" si="6"/>
        <v>0</v>
      </c>
      <c r="L43" s="44"/>
      <c r="M43" s="44"/>
      <c r="N43" s="44"/>
      <c r="O43" s="66"/>
      <c r="P43" s="67"/>
      <c r="Q43" s="68"/>
      <c r="R43" s="50"/>
    </row>
    <row r="44" spans="1:18" ht="15">
      <c r="A44" s="35" t="s">
        <v>40</v>
      </c>
      <c r="B44" s="37" t="e">
        <f>(B43/$M$47)*100</f>
        <v>#DIV/0!</v>
      </c>
      <c r="C44" s="37" t="e">
        <f t="shared" ref="C44:K44" si="7">(C43/$M$47)*100</f>
        <v>#DIV/0!</v>
      </c>
      <c r="D44" s="37" t="e">
        <f t="shared" si="7"/>
        <v>#DIV/0!</v>
      </c>
      <c r="E44" s="37" t="e">
        <f t="shared" si="7"/>
        <v>#DIV/0!</v>
      </c>
      <c r="F44" s="37" t="e">
        <f t="shared" si="7"/>
        <v>#DIV/0!</v>
      </c>
      <c r="G44" s="37" t="e">
        <f t="shared" si="7"/>
        <v>#DIV/0!</v>
      </c>
      <c r="H44" s="37" t="e">
        <f t="shared" si="7"/>
        <v>#DIV/0!</v>
      </c>
      <c r="I44" s="37" t="e">
        <f t="shared" si="7"/>
        <v>#DIV/0!</v>
      </c>
      <c r="J44" s="37" t="e">
        <f t="shared" si="7"/>
        <v>#DIV/0!</v>
      </c>
      <c r="K44" s="37" t="e">
        <f t="shared" si="7"/>
        <v>#DIV/0!</v>
      </c>
      <c r="L44" s="44"/>
      <c r="M44" s="44"/>
      <c r="N44" s="44"/>
      <c r="O44" s="66"/>
      <c r="P44" s="67"/>
      <c r="Q44" s="68"/>
      <c r="R44" s="50"/>
    </row>
    <row r="45" spans="1:18" ht="15">
      <c r="A45" s="35" t="s">
        <v>56</v>
      </c>
      <c r="B45" s="38">
        <f>B43*$Q$9</f>
        <v>0</v>
      </c>
      <c r="C45" s="38">
        <f>C43*$Q$10</f>
        <v>0</v>
      </c>
      <c r="D45" s="38">
        <f>D43*$Q$11</f>
        <v>0</v>
      </c>
      <c r="E45" s="38">
        <f>E43*$Q$12</f>
        <v>0</v>
      </c>
      <c r="F45" s="38">
        <f>F43*$Q$13</f>
        <v>0</v>
      </c>
      <c r="G45" s="38">
        <f>G43*$Q$14</f>
        <v>0</v>
      </c>
      <c r="H45" s="38">
        <f>H43*$Q$15</f>
        <v>0</v>
      </c>
      <c r="I45" s="38">
        <f>I43*$Q$16</f>
        <v>0</v>
      </c>
      <c r="J45" s="38">
        <f>J43*$Q$17</f>
        <v>0</v>
      </c>
      <c r="K45" s="38">
        <f>K43*$Q$18</f>
        <v>0</v>
      </c>
      <c r="L45" s="44"/>
      <c r="M45" s="44"/>
      <c r="N45" s="44"/>
      <c r="O45" s="66"/>
      <c r="P45" s="67"/>
      <c r="Q45" s="68"/>
      <c r="R45" s="50"/>
    </row>
    <row r="46" spans="1:18">
      <c r="A46" s="49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66"/>
      <c r="P46" s="67"/>
      <c r="Q46" s="68"/>
      <c r="R46" s="50"/>
    </row>
    <row r="47" spans="1:18" ht="18" customHeight="1">
      <c r="A47" s="75" t="s">
        <v>42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7"/>
      <c r="M47" s="39">
        <f>SUM(L8:L37)</f>
        <v>0</v>
      </c>
      <c r="N47" s="44"/>
      <c r="O47" s="66"/>
      <c r="P47" s="67"/>
      <c r="Q47" s="68"/>
      <c r="R47" s="50"/>
    </row>
    <row r="48" spans="1:18" ht="18.75" customHeight="1">
      <c r="A48" s="78" t="s">
        <v>43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80"/>
      <c r="M48" s="40">
        <f>SUM(M8:M37)</f>
        <v>0</v>
      </c>
      <c r="N48" s="44"/>
      <c r="O48" s="66"/>
      <c r="P48" s="67"/>
      <c r="Q48" s="68"/>
      <c r="R48" s="50"/>
    </row>
    <row r="49" spans="1:18" ht="18.75" customHeight="1">
      <c r="A49" s="78" t="s">
        <v>44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80"/>
      <c r="M49" s="41">
        <f>M39+M40</f>
        <v>0</v>
      </c>
      <c r="N49" s="44"/>
      <c r="O49" s="66"/>
      <c r="P49" s="67"/>
      <c r="Q49" s="68"/>
      <c r="R49" s="50"/>
    </row>
    <row r="50" spans="1:18" ht="23.25" customHeight="1">
      <c r="A50" s="78" t="s">
        <v>49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80"/>
      <c r="M50" s="42">
        <f>M48+M49</f>
        <v>0</v>
      </c>
      <c r="N50" s="44"/>
      <c r="O50" s="69"/>
      <c r="P50" s="70"/>
      <c r="Q50" s="71"/>
      <c r="R50" s="50"/>
    </row>
    <row r="51" spans="1:18">
      <c r="A51" s="5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4"/>
    </row>
  </sheetData>
  <mergeCells count="17">
    <mergeCell ref="M6:M7"/>
    <mergeCell ref="E4:M4"/>
    <mergeCell ref="O33:Q36"/>
    <mergeCell ref="O37:Q50"/>
    <mergeCell ref="P2:Q2"/>
    <mergeCell ref="A2:M2"/>
    <mergeCell ref="A47:L47"/>
    <mergeCell ref="A48:L48"/>
    <mergeCell ref="A49:L49"/>
    <mergeCell ref="A50:L50"/>
    <mergeCell ref="A6:A7"/>
    <mergeCell ref="O7:O8"/>
    <mergeCell ref="B3:K3"/>
    <mergeCell ref="B4:D4"/>
    <mergeCell ref="P7:P8"/>
    <mergeCell ref="Q7:Q8"/>
    <mergeCell ref="L6:L7"/>
  </mergeCells>
  <pageMargins left="0.25" right="0.25" top="0.75" bottom="0.75" header="0.3" footer="0.3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opLeftCell="A16" zoomScale="85" zoomScaleNormal="85" workbookViewId="0">
      <selection activeCell="D53" sqref="D53"/>
    </sheetView>
  </sheetViews>
  <sheetFormatPr baseColWidth="10" defaultRowHeight="14.25"/>
  <cols>
    <col min="1" max="1" width="42" style="1" customWidth="1"/>
    <col min="2" max="2" width="14.5703125" style="1" customWidth="1"/>
    <col min="3" max="3" width="18.42578125" style="1" customWidth="1"/>
    <col min="4" max="4" width="14.85546875" style="1" customWidth="1"/>
    <col min="5" max="5" width="15.140625" style="1" customWidth="1"/>
    <col min="6" max="6" width="18.28515625" style="1" customWidth="1"/>
    <col min="7" max="7" width="17.42578125" style="1" customWidth="1"/>
    <col min="8" max="8" width="15.42578125" style="1" customWidth="1"/>
    <col min="9" max="9" width="16.5703125" style="1" customWidth="1"/>
    <col min="10" max="10" width="14.85546875" style="1" customWidth="1"/>
    <col min="11" max="11" width="15.5703125" style="1" customWidth="1"/>
    <col min="12" max="12" width="16.42578125" style="1" customWidth="1"/>
    <col min="13" max="13" width="15.5703125" style="1" customWidth="1"/>
    <col min="14" max="14" width="11.42578125" style="43"/>
    <col min="15" max="15" width="13.140625" style="1" customWidth="1"/>
    <col min="16" max="16" width="25.140625" style="1" customWidth="1"/>
    <col min="17" max="17" width="19.140625" style="1" customWidth="1"/>
    <col min="18" max="18" width="2.85546875" style="1" customWidth="1"/>
    <col min="19" max="16384" width="11.42578125" style="1"/>
  </cols>
  <sheetData>
    <row r="1" spans="1:18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</row>
    <row r="2" spans="1:18" ht="77.25" customHeight="1">
      <c r="A2" s="74" t="s">
        <v>51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44"/>
      <c r="O2" s="11"/>
      <c r="P2" s="72" t="s">
        <v>47</v>
      </c>
      <c r="Q2" s="73"/>
      <c r="R2" s="50"/>
    </row>
    <row r="3" spans="1:18">
      <c r="A3" s="49"/>
      <c r="B3" s="85"/>
      <c r="C3" s="85"/>
      <c r="D3" s="85"/>
      <c r="E3" s="85"/>
      <c r="F3" s="85"/>
      <c r="G3" s="85"/>
      <c r="H3" s="85"/>
      <c r="I3" s="85"/>
      <c r="J3" s="85"/>
      <c r="K3" s="85"/>
      <c r="L3" s="44"/>
      <c r="M3" s="44"/>
      <c r="N3" s="44"/>
      <c r="O3" s="44"/>
      <c r="P3" s="44"/>
      <c r="Q3" s="44"/>
      <c r="R3" s="50"/>
    </row>
    <row r="4" spans="1:18" ht="15.75">
      <c r="A4" s="49"/>
      <c r="B4" s="86" t="s">
        <v>53</v>
      </c>
      <c r="C4" s="86"/>
      <c r="D4" s="86"/>
      <c r="E4" s="56"/>
      <c r="F4" s="56"/>
      <c r="G4" s="56"/>
      <c r="H4" s="56"/>
      <c r="I4" s="56"/>
      <c r="J4" s="56"/>
      <c r="K4" s="56"/>
      <c r="L4" s="56"/>
      <c r="M4" s="56"/>
      <c r="N4" s="44"/>
      <c r="O4" s="44"/>
      <c r="P4" s="44"/>
      <c r="Q4" s="44"/>
      <c r="R4" s="50"/>
    </row>
    <row r="5" spans="1:18">
      <c r="A5" s="49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50"/>
    </row>
    <row r="6" spans="1:18">
      <c r="A6" s="81"/>
      <c r="B6" s="12" t="s">
        <v>27</v>
      </c>
      <c r="C6" s="12" t="s">
        <v>28</v>
      </c>
      <c r="D6" s="12" t="s">
        <v>29</v>
      </c>
      <c r="E6" s="12" t="s">
        <v>30</v>
      </c>
      <c r="F6" s="12" t="s">
        <v>31</v>
      </c>
      <c r="G6" s="12" t="s">
        <v>32</v>
      </c>
      <c r="H6" s="12" t="s">
        <v>33</v>
      </c>
      <c r="I6" s="12" t="s">
        <v>34</v>
      </c>
      <c r="J6" s="12" t="s">
        <v>35</v>
      </c>
      <c r="K6" s="12" t="s">
        <v>36</v>
      </c>
      <c r="L6" s="87" t="s">
        <v>19</v>
      </c>
      <c r="M6" s="87" t="s">
        <v>20</v>
      </c>
      <c r="N6" s="44"/>
      <c r="O6" s="44"/>
      <c r="P6" s="44"/>
      <c r="Q6" s="44"/>
      <c r="R6" s="50"/>
    </row>
    <row r="7" spans="1:18" ht="48">
      <c r="A7" s="82"/>
      <c r="B7" s="13" t="s">
        <v>8</v>
      </c>
      <c r="C7" s="13" t="s">
        <v>9</v>
      </c>
      <c r="D7" s="13" t="s">
        <v>10</v>
      </c>
      <c r="E7" s="13" t="s">
        <v>11</v>
      </c>
      <c r="F7" s="13" t="s">
        <v>15</v>
      </c>
      <c r="G7" s="13" t="s">
        <v>16</v>
      </c>
      <c r="H7" s="13" t="s">
        <v>17</v>
      </c>
      <c r="I7" s="13" t="s">
        <v>12</v>
      </c>
      <c r="J7" s="13" t="s">
        <v>18</v>
      </c>
      <c r="K7" s="13" t="s">
        <v>13</v>
      </c>
      <c r="L7" s="88"/>
      <c r="M7" s="88"/>
      <c r="N7" s="44"/>
      <c r="O7" s="83" t="s">
        <v>26</v>
      </c>
      <c r="P7" s="83" t="s">
        <v>48</v>
      </c>
      <c r="Q7" s="83" t="s">
        <v>37</v>
      </c>
      <c r="R7" s="50"/>
    </row>
    <row r="8" spans="1:18">
      <c r="A8" s="14" t="s">
        <v>21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44"/>
      <c r="O8" s="84"/>
      <c r="P8" s="84"/>
      <c r="Q8" s="84"/>
      <c r="R8" s="50"/>
    </row>
    <row r="9" spans="1:18" ht="15" customHeight="1">
      <c r="A9" s="16" t="s">
        <v>38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>
        <f>SUM(B9:K9)</f>
        <v>0</v>
      </c>
      <c r="M9" s="19">
        <f>B9*$Q$9+C9*$Q$10+D9*$Q$11+E9*$Q$12+F9*$Q$13+G9*$Q$14+H9*$Q$15+I9*$Q$16+J9*$Q$17+K9*$Q$18</f>
        <v>0</v>
      </c>
      <c r="N9" s="44"/>
      <c r="O9" s="20" t="str">
        <f>B6</f>
        <v>Poste C1</v>
      </c>
      <c r="P9" s="21"/>
      <c r="Q9" s="22"/>
      <c r="R9" s="50"/>
    </row>
    <row r="10" spans="1:18">
      <c r="A10" s="16" t="s">
        <v>38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8">
        <f t="shared" ref="L10:L13" si="0">SUM(B10:K10)</f>
        <v>0</v>
      </c>
      <c r="M10" s="19">
        <f>B10*$Q$9+C10*$Q$10+D10*$Q$11+E10*$Q$12+F10*$Q$13+G10*$Q$14+H10*$Q$15+I10*$Q$16+J10*$Q$17+K10*$Q$18</f>
        <v>0</v>
      </c>
      <c r="N10" s="44"/>
      <c r="O10" s="20" t="str">
        <f>C6</f>
        <v>Poste C2</v>
      </c>
      <c r="P10" s="21"/>
      <c r="Q10" s="22"/>
      <c r="R10" s="50"/>
    </row>
    <row r="11" spans="1:18">
      <c r="A11" s="16" t="s">
        <v>38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8">
        <f t="shared" si="0"/>
        <v>0</v>
      </c>
      <c r="M11" s="19">
        <f>B11*$Q$9+C11*$Q$10+D11*$Q$11+E11*$Q$12+F11*$Q$13+G11*$Q$14+H11*$Q$15+I11*$Q$16+J11*$Q$17+K11*$Q$18</f>
        <v>0</v>
      </c>
      <c r="N11" s="44"/>
      <c r="O11" s="20" t="str">
        <f>D6</f>
        <v>Poste C3</v>
      </c>
      <c r="P11" s="23"/>
      <c r="Q11" s="22"/>
      <c r="R11" s="50"/>
    </row>
    <row r="12" spans="1:18">
      <c r="A12" s="16" t="s">
        <v>38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8">
        <f t="shared" si="0"/>
        <v>0</v>
      </c>
      <c r="M12" s="19">
        <f t="shared" ref="M12:M37" si="1">B12*$Q$9+C12*$Q$10+D12*$Q$11+E12*$Q$12+F12*$Q$13+G12*$Q$14+H12*$Q$15+I12*$Q$16+J12*$Q$17+K12*$Q$18</f>
        <v>0</v>
      </c>
      <c r="N12" s="44"/>
      <c r="O12" s="20" t="str">
        <f>E6</f>
        <v>Poste C4</v>
      </c>
      <c r="P12" s="21"/>
      <c r="Q12" s="22"/>
      <c r="R12" s="50"/>
    </row>
    <row r="13" spans="1:18">
      <c r="A13" s="16" t="s">
        <v>38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8">
        <f t="shared" si="0"/>
        <v>0</v>
      </c>
      <c r="M13" s="19">
        <f t="shared" si="1"/>
        <v>0</v>
      </c>
      <c r="N13" s="44"/>
      <c r="O13" s="20" t="str">
        <f>F6</f>
        <v>Poste C5</v>
      </c>
      <c r="P13" s="21"/>
      <c r="Q13" s="22"/>
      <c r="R13" s="50"/>
    </row>
    <row r="14" spans="1:18" ht="24">
      <c r="A14" s="14" t="s">
        <v>22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24"/>
      <c r="N14" s="44"/>
      <c r="O14" s="20" t="str">
        <f>G6</f>
        <v>Poste C6</v>
      </c>
      <c r="P14" s="21"/>
      <c r="Q14" s="22"/>
      <c r="R14" s="50"/>
    </row>
    <row r="15" spans="1:18">
      <c r="A15" s="16" t="s">
        <v>38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8">
        <f>SUM(B15:K15)</f>
        <v>0</v>
      </c>
      <c r="M15" s="19">
        <f t="shared" si="1"/>
        <v>0</v>
      </c>
      <c r="N15" s="44"/>
      <c r="O15" s="20" t="str">
        <f>H6</f>
        <v>Poste C7</v>
      </c>
      <c r="P15" s="21"/>
      <c r="Q15" s="22"/>
      <c r="R15" s="50"/>
    </row>
    <row r="16" spans="1:18">
      <c r="A16" s="16" t="s">
        <v>38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>
        <f t="shared" ref="L16:L19" si="2">SUM(B16:K16)</f>
        <v>0</v>
      </c>
      <c r="M16" s="19">
        <f t="shared" si="1"/>
        <v>0</v>
      </c>
      <c r="N16" s="44"/>
      <c r="O16" s="20" t="str">
        <f>I6</f>
        <v>Poste C8</v>
      </c>
      <c r="P16" s="25"/>
      <c r="Q16" s="22"/>
      <c r="R16" s="50"/>
    </row>
    <row r="17" spans="1:18">
      <c r="A17" s="16" t="s">
        <v>38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8">
        <f t="shared" si="2"/>
        <v>0</v>
      </c>
      <c r="M17" s="19">
        <f t="shared" si="1"/>
        <v>0</v>
      </c>
      <c r="N17" s="44"/>
      <c r="O17" s="20" t="str">
        <f>J6</f>
        <v>Poste C9</v>
      </c>
      <c r="P17" s="25"/>
      <c r="Q17" s="22"/>
      <c r="R17" s="50"/>
    </row>
    <row r="18" spans="1:18">
      <c r="A18" s="16" t="s">
        <v>38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8">
        <f t="shared" si="2"/>
        <v>0</v>
      </c>
      <c r="M18" s="19">
        <f t="shared" si="1"/>
        <v>0</v>
      </c>
      <c r="N18" s="44"/>
      <c r="O18" s="20" t="str">
        <f>K6</f>
        <v>Poste C10</v>
      </c>
      <c r="P18" s="25"/>
      <c r="Q18" s="22"/>
      <c r="R18" s="50"/>
    </row>
    <row r="19" spans="1:18">
      <c r="A19" s="16" t="s">
        <v>38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8">
        <f t="shared" si="2"/>
        <v>0</v>
      </c>
      <c r="M19" s="19">
        <f t="shared" si="1"/>
        <v>0</v>
      </c>
      <c r="N19" s="44"/>
      <c r="O19" s="26"/>
      <c r="P19" s="25"/>
      <c r="Q19" s="22"/>
      <c r="R19" s="50"/>
    </row>
    <row r="20" spans="1:18" ht="24">
      <c r="A20" s="14" t="s">
        <v>23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24"/>
      <c r="N20" s="44"/>
      <c r="O20" s="26"/>
      <c r="P20" s="27"/>
      <c r="Q20" s="28"/>
      <c r="R20" s="50"/>
    </row>
    <row r="21" spans="1:18">
      <c r="A21" s="16" t="s">
        <v>38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8">
        <f>SUM(B21:K21)</f>
        <v>0</v>
      </c>
      <c r="M21" s="19">
        <f t="shared" si="1"/>
        <v>0</v>
      </c>
      <c r="N21" s="44"/>
      <c r="O21" s="44"/>
      <c r="P21" s="44"/>
      <c r="Q21" s="44"/>
      <c r="R21" s="50"/>
    </row>
    <row r="22" spans="1:18">
      <c r="A22" s="16" t="s">
        <v>38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8">
        <f t="shared" ref="L22:L25" si="3">SUM(B22:K22)</f>
        <v>0</v>
      </c>
      <c r="M22" s="19">
        <f t="shared" si="1"/>
        <v>0</v>
      </c>
      <c r="N22" s="44"/>
      <c r="O22" s="44"/>
      <c r="P22" s="44"/>
      <c r="Q22" s="44"/>
      <c r="R22" s="50"/>
    </row>
    <row r="23" spans="1:18">
      <c r="A23" s="16" t="s">
        <v>38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8">
        <f t="shared" si="3"/>
        <v>0</v>
      </c>
      <c r="M23" s="19">
        <f t="shared" si="1"/>
        <v>0</v>
      </c>
      <c r="N23" s="44"/>
      <c r="O23" s="44"/>
      <c r="P23" s="44"/>
      <c r="Q23" s="44"/>
      <c r="R23" s="50"/>
    </row>
    <row r="24" spans="1:18">
      <c r="A24" s="16" t="s">
        <v>38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8">
        <f t="shared" si="3"/>
        <v>0</v>
      </c>
      <c r="M24" s="19">
        <f t="shared" si="1"/>
        <v>0</v>
      </c>
      <c r="N24" s="44"/>
      <c r="O24" s="44"/>
      <c r="P24" s="44"/>
      <c r="Q24" s="44"/>
      <c r="R24" s="50"/>
    </row>
    <row r="25" spans="1:18">
      <c r="A25" s="16" t="s">
        <v>38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8">
        <f t="shared" si="3"/>
        <v>0</v>
      </c>
      <c r="M25" s="19">
        <f t="shared" si="1"/>
        <v>0</v>
      </c>
      <c r="N25" s="44"/>
      <c r="O25" s="44"/>
      <c r="P25" s="44"/>
      <c r="Q25" s="44"/>
      <c r="R25" s="50"/>
    </row>
    <row r="26" spans="1:18">
      <c r="A26" s="14" t="s">
        <v>25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4"/>
      <c r="N26" s="44"/>
      <c r="O26" s="44"/>
      <c r="P26" s="44"/>
      <c r="Q26" s="44"/>
      <c r="R26" s="50"/>
    </row>
    <row r="27" spans="1:18">
      <c r="A27" s="16" t="s">
        <v>38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8">
        <f t="shared" ref="L27:L31" si="4">SUM(B27:K27)</f>
        <v>0</v>
      </c>
      <c r="M27" s="19">
        <f t="shared" si="1"/>
        <v>0</v>
      </c>
      <c r="N27" s="44"/>
      <c r="O27" s="44"/>
      <c r="P27" s="44"/>
      <c r="Q27" s="44"/>
      <c r="R27" s="50"/>
    </row>
    <row r="28" spans="1:18">
      <c r="A28" s="16" t="s">
        <v>38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8">
        <f t="shared" si="4"/>
        <v>0</v>
      </c>
      <c r="M28" s="19">
        <f t="shared" si="1"/>
        <v>0</v>
      </c>
      <c r="N28" s="44"/>
      <c r="O28" s="44"/>
      <c r="P28" s="44"/>
      <c r="Q28" s="44"/>
      <c r="R28" s="50"/>
    </row>
    <row r="29" spans="1:18">
      <c r="A29" s="16" t="s">
        <v>38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8">
        <f>SUM(B29:K29)</f>
        <v>0</v>
      </c>
      <c r="M29" s="19">
        <f t="shared" si="1"/>
        <v>0</v>
      </c>
      <c r="N29" s="44"/>
      <c r="O29" s="44"/>
      <c r="P29" s="44"/>
      <c r="Q29" s="44"/>
      <c r="R29" s="50"/>
    </row>
    <row r="30" spans="1:18">
      <c r="A30" s="16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8">
        <f t="shared" si="4"/>
        <v>0</v>
      </c>
      <c r="M30" s="19">
        <f t="shared" si="1"/>
        <v>0</v>
      </c>
      <c r="N30" s="44"/>
      <c r="O30" s="44"/>
      <c r="P30" s="44"/>
      <c r="Q30" s="44"/>
      <c r="R30" s="50"/>
    </row>
    <row r="31" spans="1:18">
      <c r="A31" s="16" t="s">
        <v>38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8">
        <f t="shared" si="4"/>
        <v>0</v>
      </c>
      <c r="M31" s="19">
        <f t="shared" si="1"/>
        <v>0</v>
      </c>
      <c r="N31" s="44"/>
      <c r="O31" s="44"/>
      <c r="P31" s="44"/>
      <c r="Q31" s="44"/>
      <c r="R31" s="50"/>
    </row>
    <row r="32" spans="1:18">
      <c r="A32" s="14" t="s">
        <v>24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24"/>
      <c r="N32" s="44"/>
      <c r="O32" s="44"/>
      <c r="P32" s="44"/>
      <c r="Q32" s="44"/>
      <c r="R32" s="50"/>
    </row>
    <row r="33" spans="1:18">
      <c r="A33" s="16" t="s">
        <v>38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8">
        <f t="shared" ref="L33:L37" si="5">SUM(B33:K33)</f>
        <v>0</v>
      </c>
      <c r="M33" s="19">
        <f t="shared" si="1"/>
        <v>0</v>
      </c>
      <c r="N33" s="44"/>
      <c r="O33" s="57" t="s">
        <v>50</v>
      </c>
      <c r="P33" s="58"/>
      <c r="Q33" s="59"/>
      <c r="R33" s="50"/>
    </row>
    <row r="34" spans="1:18">
      <c r="A34" s="16" t="s">
        <v>38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8">
        <f t="shared" si="5"/>
        <v>0</v>
      </c>
      <c r="M34" s="19">
        <f t="shared" si="1"/>
        <v>0</v>
      </c>
      <c r="N34" s="44"/>
      <c r="O34" s="60"/>
      <c r="P34" s="61"/>
      <c r="Q34" s="62"/>
      <c r="R34" s="50"/>
    </row>
    <row r="35" spans="1:18">
      <c r="A35" s="16" t="s">
        <v>38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8">
        <f>SUM(B35:K35)</f>
        <v>0</v>
      </c>
      <c r="M35" s="19">
        <f t="shared" si="1"/>
        <v>0</v>
      </c>
      <c r="N35" s="44"/>
      <c r="O35" s="60"/>
      <c r="P35" s="61"/>
      <c r="Q35" s="62"/>
      <c r="R35" s="50"/>
    </row>
    <row r="36" spans="1:18">
      <c r="A36" s="16" t="s">
        <v>38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8">
        <f t="shared" si="5"/>
        <v>0</v>
      </c>
      <c r="M36" s="19">
        <f t="shared" si="1"/>
        <v>0</v>
      </c>
      <c r="N36" s="44"/>
      <c r="O36" s="60"/>
      <c r="P36" s="61"/>
      <c r="Q36" s="62"/>
      <c r="R36" s="50"/>
    </row>
    <row r="37" spans="1:18" ht="15.75" customHeight="1">
      <c r="A37" s="16" t="s">
        <v>38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8">
        <f t="shared" si="5"/>
        <v>0</v>
      </c>
      <c r="M37" s="19">
        <f t="shared" si="1"/>
        <v>0</v>
      </c>
      <c r="N37" s="44"/>
      <c r="O37" s="63"/>
      <c r="P37" s="64"/>
      <c r="Q37" s="65"/>
      <c r="R37" s="50"/>
    </row>
    <row r="38" spans="1:18" ht="15.75" customHeight="1">
      <c r="A38" s="51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4"/>
      <c r="O38" s="66"/>
      <c r="P38" s="67"/>
      <c r="Q38" s="68"/>
      <c r="R38" s="50"/>
    </row>
    <row r="39" spans="1:18" ht="21" customHeight="1">
      <c r="A39" s="16" t="s">
        <v>46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30"/>
      <c r="M39" s="31"/>
      <c r="N39" s="44"/>
      <c r="O39" s="66"/>
      <c r="P39" s="67"/>
      <c r="Q39" s="68"/>
      <c r="R39" s="50"/>
    </row>
    <row r="40" spans="1:18" ht="32.25" customHeight="1">
      <c r="A40" s="32" t="s">
        <v>45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4"/>
      <c r="M40" s="31"/>
      <c r="N40" s="44"/>
      <c r="O40" s="66"/>
      <c r="P40" s="67"/>
      <c r="Q40" s="68"/>
      <c r="R40" s="50"/>
    </row>
    <row r="41" spans="1:18" ht="15.75" customHeight="1">
      <c r="A41" s="49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66"/>
      <c r="P41" s="67"/>
      <c r="Q41" s="68"/>
      <c r="R41" s="50"/>
    </row>
    <row r="42" spans="1:18">
      <c r="A42" s="49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66"/>
      <c r="P42" s="67"/>
      <c r="Q42" s="68"/>
      <c r="R42" s="50"/>
    </row>
    <row r="43" spans="1:18" ht="15">
      <c r="A43" s="35" t="s">
        <v>39</v>
      </c>
      <c r="B43" s="36">
        <f>SUM(B8:B37)</f>
        <v>0</v>
      </c>
      <c r="C43" s="36">
        <f t="shared" ref="C43:K43" si="6">SUM(C8:C37)</f>
        <v>0</v>
      </c>
      <c r="D43" s="36">
        <f t="shared" si="6"/>
        <v>0</v>
      </c>
      <c r="E43" s="36">
        <f t="shared" si="6"/>
        <v>0</v>
      </c>
      <c r="F43" s="36">
        <f t="shared" si="6"/>
        <v>0</v>
      </c>
      <c r="G43" s="36">
        <f t="shared" si="6"/>
        <v>0</v>
      </c>
      <c r="H43" s="36">
        <f t="shared" si="6"/>
        <v>0</v>
      </c>
      <c r="I43" s="36">
        <f t="shared" si="6"/>
        <v>0</v>
      </c>
      <c r="J43" s="36">
        <f t="shared" si="6"/>
        <v>0</v>
      </c>
      <c r="K43" s="36">
        <f t="shared" si="6"/>
        <v>0</v>
      </c>
      <c r="L43" s="44"/>
      <c r="M43" s="44"/>
      <c r="N43" s="44"/>
      <c r="O43" s="66"/>
      <c r="P43" s="67"/>
      <c r="Q43" s="68"/>
      <c r="R43" s="50"/>
    </row>
    <row r="44" spans="1:18" ht="15">
      <c r="A44" s="35" t="s">
        <v>40</v>
      </c>
      <c r="B44" s="37" t="e">
        <f>(B43/$M$47)*100</f>
        <v>#DIV/0!</v>
      </c>
      <c r="C44" s="37" t="e">
        <f t="shared" ref="C44:K44" si="7">(C43/$M$47)*100</f>
        <v>#DIV/0!</v>
      </c>
      <c r="D44" s="37" t="e">
        <f t="shared" si="7"/>
        <v>#DIV/0!</v>
      </c>
      <c r="E44" s="37" t="e">
        <f t="shared" si="7"/>
        <v>#DIV/0!</v>
      </c>
      <c r="F44" s="37" t="e">
        <f t="shared" si="7"/>
        <v>#DIV/0!</v>
      </c>
      <c r="G44" s="37" t="e">
        <f t="shared" si="7"/>
        <v>#DIV/0!</v>
      </c>
      <c r="H44" s="37" t="e">
        <f t="shared" si="7"/>
        <v>#DIV/0!</v>
      </c>
      <c r="I44" s="37" t="e">
        <f t="shared" si="7"/>
        <v>#DIV/0!</v>
      </c>
      <c r="J44" s="37" t="e">
        <f t="shared" si="7"/>
        <v>#DIV/0!</v>
      </c>
      <c r="K44" s="37" t="e">
        <f t="shared" si="7"/>
        <v>#DIV/0!</v>
      </c>
      <c r="L44" s="44"/>
      <c r="M44" s="44"/>
      <c r="N44" s="44"/>
      <c r="O44" s="66"/>
      <c r="P44" s="67"/>
      <c r="Q44" s="68"/>
      <c r="R44" s="50"/>
    </row>
    <row r="45" spans="1:18" ht="15">
      <c r="A45" s="35" t="s">
        <v>41</v>
      </c>
      <c r="B45" s="38">
        <f>B43*$Q$9</f>
        <v>0</v>
      </c>
      <c r="C45" s="38">
        <f>C43*$Q$10</f>
        <v>0</v>
      </c>
      <c r="D45" s="38">
        <f>D43*$Q$11</f>
        <v>0</v>
      </c>
      <c r="E45" s="38">
        <f>E43*$Q$12</f>
        <v>0</v>
      </c>
      <c r="F45" s="38">
        <f>F43*$Q$13</f>
        <v>0</v>
      </c>
      <c r="G45" s="38">
        <f>G43*$Q$14</f>
        <v>0</v>
      </c>
      <c r="H45" s="38">
        <f>H43*$Q$15</f>
        <v>0</v>
      </c>
      <c r="I45" s="38">
        <f>I43*$Q$16</f>
        <v>0</v>
      </c>
      <c r="J45" s="38">
        <f>J43*$Q$17</f>
        <v>0</v>
      </c>
      <c r="K45" s="38">
        <f>K43*$Q$18</f>
        <v>0</v>
      </c>
      <c r="L45" s="44"/>
      <c r="M45" s="44"/>
      <c r="N45" s="44"/>
      <c r="O45" s="66"/>
      <c r="P45" s="67"/>
      <c r="Q45" s="68"/>
      <c r="R45" s="50"/>
    </row>
    <row r="46" spans="1:18">
      <c r="A46" s="49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66"/>
      <c r="P46" s="67"/>
      <c r="Q46" s="68"/>
      <c r="R46" s="50"/>
    </row>
    <row r="47" spans="1:18" ht="18" customHeight="1">
      <c r="A47" s="75" t="s">
        <v>42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7"/>
      <c r="M47" s="39">
        <f>SUM(L8:L37)</f>
        <v>0</v>
      </c>
      <c r="N47" s="44"/>
      <c r="O47" s="66"/>
      <c r="P47" s="67"/>
      <c r="Q47" s="68"/>
      <c r="R47" s="50"/>
    </row>
    <row r="48" spans="1:18" ht="18.75" customHeight="1">
      <c r="A48" s="78" t="s">
        <v>43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80"/>
      <c r="M48" s="40">
        <f>SUM(M8:M37)</f>
        <v>0</v>
      </c>
      <c r="N48" s="44"/>
      <c r="O48" s="66"/>
      <c r="P48" s="67"/>
      <c r="Q48" s="68"/>
      <c r="R48" s="50"/>
    </row>
    <row r="49" spans="1:18" ht="18.75" customHeight="1">
      <c r="A49" s="78" t="s">
        <v>44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80"/>
      <c r="M49" s="41">
        <f>M39+M40</f>
        <v>0</v>
      </c>
      <c r="N49" s="44"/>
      <c r="O49" s="66"/>
      <c r="P49" s="67"/>
      <c r="Q49" s="68"/>
      <c r="R49" s="50"/>
    </row>
    <row r="50" spans="1:18" ht="23.25" customHeight="1">
      <c r="A50" s="78" t="s">
        <v>49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80"/>
      <c r="M50" s="42">
        <f>M48+M49</f>
        <v>0</v>
      </c>
      <c r="N50" s="44"/>
      <c r="O50" s="69"/>
      <c r="P50" s="70"/>
      <c r="Q50" s="71"/>
      <c r="R50" s="50"/>
    </row>
    <row r="51" spans="1:18">
      <c r="A51" s="5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4"/>
    </row>
  </sheetData>
  <mergeCells count="17">
    <mergeCell ref="Q7:Q8"/>
    <mergeCell ref="O33:Q36"/>
    <mergeCell ref="O37:Q50"/>
    <mergeCell ref="A47:L47"/>
    <mergeCell ref="A48:L48"/>
    <mergeCell ref="A49:L49"/>
    <mergeCell ref="A50:L50"/>
    <mergeCell ref="A6:A7"/>
    <mergeCell ref="L6:L7"/>
    <mergeCell ref="M6:M7"/>
    <mergeCell ref="O7:O8"/>
    <mergeCell ref="P7:P8"/>
    <mergeCell ref="A2:M2"/>
    <mergeCell ref="P2:Q2"/>
    <mergeCell ref="B3:K3"/>
    <mergeCell ref="B4:D4"/>
    <mergeCell ref="E4:M4"/>
  </mergeCells>
  <pageMargins left="0.25" right="0.25" top="0.75" bottom="0.75" header="0.3" footer="0.3"/>
  <pageSetup paperSize="9" scale="4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opLeftCell="A10" zoomScale="85" zoomScaleNormal="85" workbookViewId="0">
      <selection activeCell="A49" sqref="A49:L49"/>
    </sheetView>
  </sheetViews>
  <sheetFormatPr baseColWidth="10" defaultRowHeight="14.25"/>
  <cols>
    <col min="1" max="1" width="42" style="1" customWidth="1"/>
    <col min="2" max="2" width="14.5703125" style="1" customWidth="1"/>
    <col min="3" max="3" width="18.42578125" style="1" customWidth="1"/>
    <col min="4" max="4" width="14.85546875" style="1" customWidth="1"/>
    <col min="5" max="5" width="15.140625" style="1" customWidth="1"/>
    <col min="6" max="6" width="18.28515625" style="1" customWidth="1"/>
    <col min="7" max="7" width="17.42578125" style="1" customWidth="1"/>
    <col min="8" max="8" width="15.42578125" style="1" customWidth="1"/>
    <col min="9" max="9" width="16.5703125" style="1" customWidth="1"/>
    <col min="10" max="10" width="14.85546875" style="1" customWidth="1"/>
    <col min="11" max="11" width="15.5703125" style="1" customWidth="1"/>
    <col min="12" max="12" width="16.42578125" style="1" customWidth="1"/>
    <col min="13" max="13" width="15.5703125" style="1" customWidth="1"/>
    <col min="14" max="14" width="11.42578125" style="43"/>
    <col min="15" max="15" width="13.140625" style="1" customWidth="1"/>
    <col min="16" max="16" width="25.140625" style="1" customWidth="1"/>
    <col min="17" max="17" width="19.140625" style="1" customWidth="1"/>
    <col min="18" max="18" width="2.85546875" style="1" customWidth="1"/>
    <col min="19" max="16384" width="11.42578125" style="1"/>
  </cols>
  <sheetData>
    <row r="1" spans="1:18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</row>
    <row r="2" spans="1:18" ht="77.25" customHeight="1">
      <c r="A2" s="74" t="s">
        <v>54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44"/>
      <c r="O2" s="11"/>
      <c r="P2" s="72" t="s">
        <v>47</v>
      </c>
      <c r="Q2" s="73"/>
      <c r="R2" s="50"/>
    </row>
    <row r="3" spans="1:18">
      <c r="A3" s="49"/>
      <c r="B3" s="85"/>
      <c r="C3" s="85"/>
      <c r="D3" s="85"/>
      <c r="E3" s="85"/>
      <c r="F3" s="85"/>
      <c r="G3" s="85"/>
      <c r="H3" s="85"/>
      <c r="I3" s="85"/>
      <c r="J3" s="85"/>
      <c r="K3" s="85"/>
      <c r="L3" s="44"/>
      <c r="M3" s="44"/>
      <c r="N3" s="44"/>
      <c r="O3" s="44"/>
      <c r="P3" s="44"/>
      <c r="Q3" s="44"/>
      <c r="R3" s="50"/>
    </row>
    <row r="4" spans="1:18" ht="15.75">
      <c r="A4" s="49"/>
      <c r="B4" s="86" t="s">
        <v>55</v>
      </c>
      <c r="C4" s="86"/>
      <c r="D4" s="86"/>
      <c r="E4" s="56"/>
      <c r="F4" s="56"/>
      <c r="G4" s="56"/>
      <c r="H4" s="56"/>
      <c r="I4" s="56"/>
      <c r="J4" s="56"/>
      <c r="K4" s="56"/>
      <c r="L4" s="56"/>
      <c r="M4" s="56"/>
      <c r="N4" s="44"/>
      <c r="O4" s="44"/>
      <c r="P4" s="44"/>
      <c r="Q4" s="44"/>
      <c r="R4" s="50"/>
    </row>
    <row r="5" spans="1:18">
      <c r="A5" s="49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50"/>
    </row>
    <row r="6" spans="1:18">
      <c r="A6" s="81"/>
      <c r="B6" s="12" t="s">
        <v>27</v>
      </c>
      <c r="C6" s="12" t="s">
        <v>28</v>
      </c>
      <c r="D6" s="12" t="s">
        <v>29</v>
      </c>
      <c r="E6" s="12" t="s">
        <v>30</v>
      </c>
      <c r="F6" s="12" t="s">
        <v>31</v>
      </c>
      <c r="G6" s="12" t="s">
        <v>32</v>
      </c>
      <c r="H6" s="12" t="s">
        <v>33</v>
      </c>
      <c r="I6" s="12" t="s">
        <v>34</v>
      </c>
      <c r="J6" s="12" t="s">
        <v>35</v>
      </c>
      <c r="K6" s="12" t="s">
        <v>36</v>
      </c>
      <c r="L6" s="87" t="s">
        <v>19</v>
      </c>
      <c r="M6" s="87" t="s">
        <v>20</v>
      </c>
      <c r="N6" s="44"/>
      <c r="O6" s="44"/>
      <c r="P6" s="44"/>
      <c r="Q6" s="44"/>
      <c r="R6" s="50"/>
    </row>
    <row r="7" spans="1:18" ht="48">
      <c r="A7" s="82"/>
      <c r="B7" s="13" t="s">
        <v>8</v>
      </c>
      <c r="C7" s="13" t="s">
        <v>9</v>
      </c>
      <c r="D7" s="13" t="s">
        <v>10</v>
      </c>
      <c r="E7" s="13" t="s">
        <v>11</v>
      </c>
      <c r="F7" s="13" t="s">
        <v>15</v>
      </c>
      <c r="G7" s="13" t="s">
        <v>16</v>
      </c>
      <c r="H7" s="13" t="s">
        <v>17</v>
      </c>
      <c r="I7" s="13" t="s">
        <v>12</v>
      </c>
      <c r="J7" s="13" t="s">
        <v>18</v>
      </c>
      <c r="K7" s="13" t="s">
        <v>13</v>
      </c>
      <c r="L7" s="88"/>
      <c r="M7" s="88"/>
      <c r="N7" s="44"/>
      <c r="O7" s="83" t="s">
        <v>26</v>
      </c>
      <c r="P7" s="83" t="s">
        <v>48</v>
      </c>
      <c r="Q7" s="83" t="s">
        <v>37</v>
      </c>
      <c r="R7" s="50"/>
    </row>
    <row r="8" spans="1:18">
      <c r="A8" s="14" t="s">
        <v>21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44"/>
      <c r="O8" s="84"/>
      <c r="P8" s="84"/>
      <c r="Q8" s="84"/>
      <c r="R8" s="50"/>
    </row>
    <row r="9" spans="1:18" ht="15" customHeight="1">
      <c r="A9" s="16" t="s">
        <v>38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>
        <f>SUM(B9:K9)</f>
        <v>0</v>
      </c>
      <c r="M9" s="19">
        <f>B9*$Q$9+C9*$Q$10+D9*$Q$11+E9*$Q$12+F9*$Q$13+G9*$Q$14+H9*$Q$15+I9*$Q$16+J9*$Q$17+K9*$Q$18</f>
        <v>0</v>
      </c>
      <c r="N9" s="44"/>
      <c r="O9" s="20" t="str">
        <f>B6</f>
        <v>Poste C1</v>
      </c>
      <c r="P9" s="21"/>
      <c r="Q9" s="22"/>
      <c r="R9" s="50"/>
    </row>
    <row r="10" spans="1:18">
      <c r="A10" s="16" t="s">
        <v>38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8">
        <f t="shared" ref="L10:L13" si="0">SUM(B10:K10)</f>
        <v>0</v>
      </c>
      <c r="M10" s="19">
        <f>B10*$Q$9+C10*$Q$10+D10*$Q$11+E10*$Q$12+F10*$Q$13+G10*$Q$14+H10*$Q$15+I10*$Q$16+J10*$Q$17+K10*$Q$18</f>
        <v>0</v>
      </c>
      <c r="N10" s="44"/>
      <c r="O10" s="20" t="str">
        <f>C6</f>
        <v>Poste C2</v>
      </c>
      <c r="P10" s="21"/>
      <c r="Q10" s="22"/>
      <c r="R10" s="50"/>
    </row>
    <row r="11" spans="1:18">
      <c r="A11" s="16" t="s">
        <v>38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8">
        <f t="shared" si="0"/>
        <v>0</v>
      </c>
      <c r="M11" s="19">
        <f>B11*$Q$9+C11*$Q$10+D11*$Q$11+E11*$Q$12+F11*$Q$13+G11*$Q$14+H11*$Q$15+I11*$Q$16+J11*$Q$17+K11*$Q$18</f>
        <v>0</v>
      </c>
      <c r="N11" s="44"/>
      <c r="O11" s="20" t="str">
        <f>D6</f>
        <v>Poste C3</v>
      </c>
      <c r="P11" s="23"/>
      <c r="Q11" s="22"/>
      <c r="R11" s="50"/>
    </row>
    <row r="12" spans="1:18">
      <c r="A12" s="16" t="s">
        <v>38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8">
        <f t="shared" si="0"/>
        <v>0</v>
      </c>
      <c r="M12" s="19">
        <f t="shared" ref="M12:M37" si="1">B12*$Q$9+C12*$Q$10+D12*$Q$11+E12*$Q$12+F12*$Q$13+G12*$Q$14+H12*$Q$15+I12*$Q$16+J12*$Q$17+K12*$Q$18</f>
        <v>0</v>
      </c>
      <c r="N12" s="44"/>
      <c r="O12" s="20" t="str">
        <f>E6</f>
        <v>Poste C4</v>
      </c>
      <c r="P12" s="21"/>
      <c r="Q12" s="22"/>
      <c r="R12" s="50"/>
    </row>
    <row r="13" spans="1:18">
      <c r="A13" s="16" t="s">
        <v>38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8">
        <f t="shared" si="0"/>
        <v>0</v>
      </c>
      <c r="M13" s="19">
        <f t="shared" si="1"/>
        <v>0</v>
      </c>
      <c r="N13" s="44"/>
      <c r="O13" s="20" t="str">
        <f>F6</f>
        <v>Poste C5</v>
      </c>
      <c r="P13" s="21"/>
      <c r="Q13" s="22"/>
      <c r="R13" s="50"/>
    </row>
    <row r="14" spans="1:18" ht="24">
      <c r="A14" s="14" t="s">
        <v>22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24"/>
      <c r="N14" s="44"/>
      <c r="O14" s="20" t="str">
        <f>G6</f>
        <v>Poste C6</v>
      </c>
      <c r="P14" s="21"/>
      <c r="Q14" s="22"/>
      <c r="R14" s="50"/>
    </row>
    <row r="15" spans="1:18">
      <c r="A15" s="16" t="s">
        <v>38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8">
        <f>SUM(B15:K15)</f>
        <v>0</v>
      </c>
      <c r="M15" s="19">
        <f t="shared" si="1"/>
        <v>0</v>
      </c>
      <c r="N15" s="44"/>
      <c r="O15" s="20" t="str">
        <f>H6</f>
        <v>Poste C7</v>
      </c>
      <c r="P15" s="21"/>
      <c r="Q15" s="22"/>
      <c r="R15" s="50"/>
    </row>
    <row r="16" spans="1:18">
      <c r="A16" s="16" t="s">
        <v>38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>
        <f t="shared" ref="L16:L19" si="2">SUM(B16:K16)</f>
        <v>0</v>
      </c>
      <c r="M16" s="19">
        <f t="shared" si="1"/>
        <v>0</v>
      </c>
      <c r="N16" s="44"/>
      <c r="O16" s="20" t="str">
        <f>I6</f>
        <v>Poste C8</v>
      </c>
      <c r="P16" s="25"/>
      <c r="Q16" s="22"/>
      <c r="R16" s="50"/>
    </row>
    <row r="17" spans="1:18">
      <c r="A17" s="16" t="s">
        <v>38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8">
        <f t="shared" si="2"/>
        <v>0</v>
      </c>
      <c r="M17" s="19">
        <f t="shared" si="1"/>
        <v>0</v>
      </c>
      <c r="N17" s="44"/>
      <c r="O17" s="20" t="str">
        <f>J6</f>
        <v>Poste C9</v>
      </c>
      <c r="P17" s="25"/>
      <c r="Q17" s="22"/>
      <c r="R17" s="50"/>
    </row>
    <row r="18" spans="1:18">
      <c r="A18" s="16" t="s">
        <v>38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8">
        <f t="shared" si="2"/>
        <v>0</v>
      </c>
      <c r="M18" s="19">
        <f t="shared" si="1"/>
        <v>0</v>
      </c>
      <c r="N18" s="44"/>
      <c r="O18" s="20" t="str">
        <f>K6</f>
        <v>Poste C10</v>
      </c>
      <c r="P18" s="25"/>
      <c r="Q18" s="22"/>
      <c r="R18" s="50"/>
    </row>
    <row r="19" spans="1:18">
      <c r="A19" s="16" t="s">
        <v>38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8">
        <f t="shared" si="2"/>
        <v>0</v>
      </c>
      <c r="M19" s="19">
        <f t="shared" si="1"/>
        <v>0</v>
      </c>
      <c r="N19" s="44"/>
      <c r="O19" s="26"/>
      <c r="P19" s="25"/>
      <c r="Q19" s="22"/>
      <c r="R19" s="50"/>
    </row>
    <row r="20" spans="1:18" ht="24">
      <c r="A20" s="14" t="s">
        <v>23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24"/>
      <c r="N20" s="44"/>
      <c r="O20" s="26"/>
      <c r="P20" s="27"/>
      <c r="Q20" s="28"/>
      <c r="R20" s="50"/>
    </row>
    <row r="21" spans="1:18">
      <c r="A21" s="16" t="s">
        <v>38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8">
        <f>SUM(B21:K21)</f>
        <v>0</v>
      </c>
      <c r="M21" s="19">
        <f t="shared" si="1"/>
        <v>0</v>
      </c>
      <c r="N21" s="44"/>
      <c r="O21" s="44"/>
      <c r="P21" s="44"/>
      <c r="Q21" s="44"/>
      <c r="R21" s="50"/>
    </row>
    <row r="22" spans="1:18">
      <c r="A22" s="16" t="s">
        <v>38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8">
        <f t="shared" ref="L22:L25" si="3">SUM(B22:K22)</f>
        <v>0</v>
      </c>
      <c r="M22" s="19">
        <f t="shared" si="1"/>
        <v>0</v>
      </c>
      <c r="N22" s="44"/>
      <c r="O22" s="44"/>
      <c r="P22" s="44"/>
      <c r="Q22" s="44"/>
      <c r="R22" s="50"/>
    </row>
    <row r="23" spans="1:18">
      <c r="A23" s="16" t="s">
        <v>38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8">
        <f t="shared" si="3"/>
        <v>0</v>
      </c>
      <c r="M23" s="19">
        <f t="shared" si="1"/>
        <v>0</v>
      </c>
      <c r="N23" s="44"/>
      <c r="O23" s="44"/>
      <c r="P23" s="44"/>
      <c r="Q23" s="44"/>
      <c r="R23" s="50"/>
    </row>
    <row r="24" spans="1:18">
      <c r="A24" s="16" t="s">
        <v>38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8">
        <f t="shared" si="3"/>
        <v>0</v>
      </c>
      <c r="M24" s="19">
        <f t="shared" si="1"/>
        <v>0</v>
      </c>
      <c r="N24" s="44"/>
      <c r="O24" s="44"/>
      <c r="P24" s="44"/>
      <c r="Q24" s="44"/>
      <c r="R24" s="50"/>
    </row>
    <row r="25" spans="1:18">
      <c r="A25" s="16" t="s">
        <v>38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8">
        <f t="shared" si="3"/>
        <v>0</v>
      </c>
      <c r="M25" s="19">
        <f t="shared" si="1"/>
        <v>0</v>
      </c>
      <c r="N25" s="44"/>
      <c r="O25" s="44"/>
      <c r="P25" s="44"/>
      <c r="Q25" s="44"/>
      <c r="R25" s="50"/>
    </row>
    <row r="26" spans="1:18">
      <c r="A26" s="14" t="s">
        <v>25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4"/>
      <c r="N26" s="44"/>
      <c r="O26" s="44"/>
      <c r="P26" s="44"/>
      <c r="Q26" s="44"/>
      <c r="R26" s="50"/>
    </row>
    <row r="27" spans="1:18">
      <c r="A27" s="16" t="s">
        <v>38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8">
        <f t="shared" ref="L27:L31" si="4">SUM(B27:K27)</f>
        <v>0</v>
      </c>
      <c r="M27" s="19">
        <f t="shared" si="1"/>
        <v>0</v>
      </c>
      <c r="N27" s="44"/>
      <c r="O27" s="44"/>
      <c r="P27" s="44"/>
      <c r="Q27" s="44"/>
      <c r="R27" s="50"/>
    </row>
    <row r="28" spans="1:18">
      <c r="A28" s="16" t="s">
        <v>38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8">
        <f t="shared" si="4"/>
        <v>0</v>
      </c>
      <c r="M28" s="19">
        <f t="shared" si="1"/>
        <v>0</v>
      </c>
      <c r="N28" s="44"/>
      <c r="O28" s="44"/>
      <c r="P28" s="44"/>
      <c r="Q28" s="44"/>
      <c r="R28" s="50"/>
    </row>
    <row r="29" spans="1:18">
      <c r="A29" s="16" t="s">
        <v>38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8">
        <f>SUM(B29:K29)</f>
        <v>0</v>
      </c>
      <c r="M29" s="19">
        <f t="shared" si="1"/>
        <v>0</v>
      </c>
      <c r="N29" s="44"/>
      <c r="O29" s="44"/>
      <c r="P29" s="44"/>
      <c r="Q29" s="44"/>
      <c r="R29" s="50"/>
    </row>
    <row r="30" spans="1:18">
      <c r="A30" s="16" t="s">
        <v>38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8">
        <f t="shared" si="4"/>
        <v>0</v>
      </c>
      <c r="M30" s="19">
        <f t="shared" si="1"/>
        <v>0</v>
      </c>
      <c r="N30" s="44"/>
      <c r="O30" s="44"/>
      <c r="P30" s="44"/>
      <c r="Q30" s="44"/>
      <c r="R30" s="50"/>
    </row>
    <row r="31" spans="1:18">
      <c r="A31" s="16" t="s">
        <v>38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8">
        <f t="shared" si="4"/>
        <v>0</v>
      </c>
      <c r="M31" s="19">
        <f t="shared" si="1"/>
        <v>0</v>
      </c>
      <c r="N31" s="44"/>
      <c r="O31" s="44"/>
      <c r="P31" s="44"/>
      <c r="Q31" s="44"/>
      <c r="R31" s="50"/>
    </row>
    <row r="32" spans="1:18">
      <c r="A32" s="14" t="s">
        <v>24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24"/>
      <c r="N32" s="44"/>
      <c r="O32" s="44"/>
      <c r="P32" s="44"/>
      <c r="Q32" s="44"/>
      <c r="R32" s="50"/>
    </row>
    <row r="33" spans="1:18">
      <c r="A33" s="16" t="s">
        <v>38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8">
        <f t="shared" ref="L33:L37" si="5">SUM(B33:K33)</f>
        <v>0</v>
      </c>
      <c r="M33" s="19">
        <f t="shared" si="1"/>
        <v>0</v>
      </c>
      <c r="N33" s="44"/>
      <c r="O33" s="57" t="s">
        <v>50</v>
      </c>
      <c r="P33" s="58"/>
      <c r="Q33" s="59"/>
      <c r="R33" s="50"/>
    </row>
    <row r="34" spans="1:18">
      <c r="A34" s="16" t="s">
        <v>38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8">
        <f t="shared" si="5"/>
        <v>0</v>
      </c>
      <c r="M34" s="19">
        <f t="shared" si="1"/>
        <v>0</v>
      </c>
      <c r="N34" s="44"/>
      <c r="O34" s="60"/>
      <c r="P34" s="61"/>
      <c r="Q34" s="62"/>
      <c r="R34" s="50"/>
    </row>
    <row r="35" spans="1:18">
      <c r="A35" s="16" t="s">
        <v>38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8">
        <f>SUM(B35:K35)</f>
        <v>0</v>
      </c>
      <c r="M35" s="19">
        <f t="shared" si="1"/>
        <v>0</v>
      </c>
      <c r="N35" s="44"/>
      <c r="O35" s="60"/>
      <c r="P35" s="61"/>
      <c r="Q35" s="62"/>
      <c r="R35" s="50"/>
    </row>
    <row r="36" spans="1:18">
      <c r="A36" s="16" t="s">
        <v>38</v>
      </c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8">
        <f t="shared" si="5"/>
        <v>0</v>
      </c>
      <c r="M36" s="19">
        <f t="shared" si="1"/>
        <v>0</v>
      </c>
      <c r="N36" s="44"/>
      <c r="O36" s="60"/>
      <c r="P36" s="61"/>
      <c r="Q36" s="62"/>
      <c r="R36" s="50"/>
    </row>
    <row r="37" spans="1:18" ht="15.75" customHeight="1">
      <c r="A37" s="16" t="s">
        <v>38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8">
        <f t="shared" si="5"/>
        <v>0</v>
      </c>
      <c r="M37" s="19">
        <f t="shared" si="1"/>
        <v>0</v>
      </c>
      <c r="N37" s="44"/>
      <c r="O37" s="63"/>
      <c r="P37" s="64"/>
      <c r="Q37" s="65"/>
      <c r="R37" s="50"/>
    </row>
    <row r="38" spans="1:18" ht="15.75" customHeight="1">
      <c r="A38" s="51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4"/>
      <c r="O38" s="66"/>
      <c r="P38" s="67"/>
      <c r="Q38" s="68"/>
      <c r="R38" s="50"/>
    </row>
    <row r="39" spans="1:18" ht="21" customHeight="1">
      <c r="A39" s="16" t="s">
        <v>46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30"/>
      <c r="M39" s="31"/>
      <c r="N39" s="44"/>
      <c r="O39" s="66"/>
      <c r="P39" s="67"/>
      <c r="Q39" s="68"/>
      <c r="R39" s="50"/>
    </row>
    <row r="40" spans="1:18" ht="32.25" customHeight="1">
      <c r="A40" s="32" t="s">
        <v>45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4"/>
      <c r="M40" s="31"/>
      <c r="N40" s="44"/>
      <c r="O40" s="66"/>
      <c r="P40" s="67"/>
      <c r="Q40" s="68"/>
      <c r="R40" s="50"/>
    </row>
    <row r="41" spans="1:18" ht="15.75" customHeight="1">
      <c r="A41" s="49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66"/>
      <c r="P41" s="67"/>
      <c r="Q41" s="68"/>
      <c r="R41" s="50"/>
    </row>
    <row r="42" spans="1:18">
      <c r="A42" s="49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66"/>
      <c r="P42" s="67"/>
      <c r="Q42" s="68"/>
      <c r="R42" s="50"/>
    </row>
    <row r="43" spans="1:18" ht="15">
      <c r="A43" s="35" t="s">
        <v>39</v>
      </c>
      <c r="B43" s="36">
        <f>SUM(B8:B37)</f>
        <v>0</v>
      </c>
      <c r="C43" s="36">
        <f t="shared" ref="C43:K43" si="6">SUM(C8:C37)</f>
        <v>0</v>
      </c>
      <c r="D43" s="36">
        <f t="shared" si="6"/>
        <v>0</v>
      </c>
      <c r="E43" s="36">
        <f t="shared" si="6"/>
        <v>0</v>
      </c>
      <c r="F43" s="36">
        <f t="shared" si="6"/>
        <v>0</v>
      </c>
      <c r="G43" s="36">
        <f t="shared" si="6"/>
        <v>0</v>
      </c>
      <c r="H43" s="36">
        <f t="shared" si="6"/>
        <v>0</v>
      </c>
      <c r="I43" s="36">
        <f t="shared" si="6"/>
        <v>0</v>
      </c>
      <c r="J43" s="36">
        <f t="shared" si="6"/>
        <v>0</v>
      </c>
      <c r="K43" s="36">
        <f t="shared" si="6"/>
        <v>0</v>
      </c>
      <c r="L43" s="44"/>
      <c r="M43" s="44"/>
      <c r="N43" s="44"/>
      <c r="O43" s="66"/>
      <c r="P43" s="67"/>
      <c r="Q43" s="68"/>
      <c r="R43" s="50"/>
    </row>
    <row r="44" spans="1:18" ht="15">
      <c r="A44" s="35" t="s">
        <v>40</v>
      </c>
      <c r="B44" s="37" t="e">
        <f>(B43/$M$47)*100</f>
        <v>#DIV/0!</v>
      </c>
      <c r="C44" s="37" t="e">
        <f t="shared" ref="C44:K44" si="7">(C43/$M$47)*100</f>
        <v>#DIV/0!</v>
      </c>
      <c r="D44" s="37" t="e">
        <f t="shared" si="7"/>
        <v>#DIV/0!</v>
      </c>
      <c r="E44" s="37" t="e">
        <f t="shared" si="7"/>
        <v>#DIV/0!</v>
      </c>
      <c r="F44" s="37" t="e">
        <f t="shared" si="7"/>
        <v>#DIV/0!</v>
      </c>
      <c r="G44" s="37" t="e">
        <f t="shared" si="7"/>
        <v>#DIV/0!</v>
      </c>
      <c r="H44" s="37" t="e">
        <f t="shared" si="7"/>
        <v>#DIV/0!</v>
      </c>
      <c r="I44" s="37" t="e">
        <f t="shared" si="7"/>
        <v>#DIV/0!</v>
      </c>
      <c r="J44" s="37" t="e">
        <f t="shared" si="7"/>
        <v>#DIV/0!</v>
      </c>
      <c r="K44" s="37" t="e">
        <f t="shared" si="7"/>
        <v>#DIV/0!</v>
      </c>
      <c r="L44" s="44"/>
      <c r="M44" s="44"/>
      <c r="N44" s="44"/>
      <c r="O44" s="66"/>
      <c r="P44" s="67"/>
      <c r="Q44" s="68"/>
      <c r="R44" s="50"/>
    </row>
    <row r="45" spans="1:18" ht="15">
      <c r="A45" s="35" t="s">
        <v>41</v>
      </c>
      <c r="B45" s="38">
        <f>B43*$Q$9</f>
        <v>0</v>
      </c>
      <c r="C45" s="38">
        <f>C43*$Q$10</f>
        <v>0</v>
      </c>
      <c r="D45" s="38">
        <f>D43*$Q$11</f>
        <v>0</v>
      </c>
      <c r="E45" s="38">
        <f>E43*$Q$12</f>
        <v>0</v>
      </c>
      <c r="F45" s="38">
        <f>F43*$Q$13</f>
        <v>0</v>
      </c>
      <c r="G45" s="38">
        <f>G43*$Q$14</f>
        <v>0</v>
      </c>
      <c r="H45" s="38">
        <f>H43*$Q$15</f>
        <v>0</v>
      </c>
      <c r="I45" s="38">
        <f>I43*$Q$16</f>
        <v>0</v>
      </c>
      <c r="J45" s="38">
        <f>J43*$Q$17</f>
        <v>0</v>
      </c>
      <c r="K45" s="38">
        <f>K43*$Q$18</f>
        <v>0</v>
      </c>
      <c r="L45" s="44"/>
      <c r="M45" s="44"/>
      <c r="N45" s="44"/>
      <c r="O45" s="66"/>
      <c r="P45" s="67"/>
      <c r="Q45" s="68"/>
      <c r="R45" s="50"/>
    </row>
    <row r="46" spans="1:18">
      <c r="A46" s="49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66"/>
      <c r="P46" s="67"/>
      <c r="Q46" s="68"/>
      <c r="R46" s="50"/>
    </row>
    <row r="47" spans="1:18" ht="18" customHeight="1">
      <c r="A47" s="75" t="s">
        <v>42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7"/>
      <c r="M47" s="39">
        <f>SUM(L8:L37)</f>
        <v>0</v>
      </c>
      <c r="N47" s="44"/>
      <c r="O47" s="66"/>
      <c r="P47" s="67"/>
      <c r="Q47" s="68"/>
      <c r="R47" s="50"/>
    </row>
    <row r="48" spans="1:18" ht="18.75" customHeight="1">
      <c r="A48" s="78" t="s">
        <v>43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80"/>
      <c r="M48" s="40">
        <f>SUM(M8:M37)</f>
        <v>0</v>
      </c>
      <c r="N48" s="44"/>
      <c r="O48" s="66"/>
      <c r="P48" s="67"/>
      <c r="Q48" s="68"/>
      <c r="R48" s="50"/>
    </row>
    <row r="49" spans="1:18" ht="18.75" customHeight="1">
      <c r="A49" s="78" t="s">
        <v>44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80"/>
      <c r="M49" s="41">
        <f>M39+M40</f>
        <v>0</v>
      </c>
      <c r="N49" s="44"/>
      <c r="O49" s="66"/>
      <c r="P49" s="67"/>
      <c r="Q49" s="68"/>
      <c r="R49" s="50"/>
    </row>
    <row r="50" spans="1:18" ht="23.25" customHeight="1">
      <c r="A50" s="78" t="s">
        <v>49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80"/>
      <c r="M50" s="42">
        <f>M48+M49</f>
        <v>0</v>
      </c>
      <c r="N50" s="44"/>
      <c r="O50" s="69"/>
      <c r="P50" s="70"/>
      <c r="Q50" s="71"/>
      <c r="R50" s="50"/>
    </row>
    <row r="51" spans="1:18">
      <c r="A51" s="5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4"/>
    </row>
  </sheetData>
  <mergeCells count="17">
    <mergeCell ref="Q7:Q8"/>
    <mergeCell ref="O33:Q36"/>
    <mergeCell ref="O37:Q50"/>
    <mergeCell ref="A47:L47"/>
    <mergeCell ref="A48:L48"/>
    <mergeCell ref="A49:L49"/>
    <mergeCell ref="A50:L50"/>
    <mergeCell ref="A6:A7"/>
    <mergeCell ref="L6:L7"/>
    <mergeCell ref="M6:M7"/>
    <mergeCell ref="O7:O8"/>
    <mergeCell ref="P7:P8"/>
    <mergeCell ref="A2:M2"/>
    <mergeCell ref="P2:Q2"/>
    <mergeCell ref="B3:K3"/>
    <mergeCell ref="B4:D4"/>
    <mergeCell ref="E4:M4"/>
  </mergeCells>
  <pageMargins left="0.25" right="0.25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DPGF Synthèse</vt:lpstr>
      <vt:lpstr>DPGF Titulaire </vt:lpstr>
      <vt:lpstr>DPGF Sous-traitant optionnel</vt:lpstr>
      <vt:lpstr>DPGF Sous-traitant 2 optionnel</vt:lpstr>
      <vt:lpstr>'DPGF Sous-traitant 2 optionnel'!Zone_d_impression</vt:lpstr>
      <vt:lpstr>'DPGF Sous-traitant optionnel'!Zone_d_impression</vt:lpstr>
      <vt:lpstr>'DPGF Titulaire 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cp:lastPrinted>2019-05-03T08:59:51Z</cp:lastPrinted>
  <dcterms:created xsi:type="dcterms:W3CDTF">2019-05-03T07:44:44Z</dcterms:created>
  <dcterms:modified xsi:type="dcterms:W3CDTF">2019-05-03T09:11:17Z</dcterms:modified>
</cp:coreProperties>
</file>